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43" windowWidth="3978" windowHeight="3621" activeTab="0"/>
  </bookViews>
  <sheets>
    <sheet name="tavola B4c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<sst xmlns="http://schemas.openxmlformats.org/spreadsheetml/2006/main" count="37" uniqueCount="27">
  <si>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P r o d o t t i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</si>
  <si>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</si>
  <si>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</si>
  <si>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</si>
  <si>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</si>
  <si>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</si>
  <si>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</si>
  <si>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</si>
  <si>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</si>
  <si>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</si>
  <si>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</si>
  <si>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</si>
  <si>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Gen.</t>
  </si>
  <si>
    <t>INFLAZIONE (Nic)</t>
  </si>
  <si>
    <t>Alta frequenza d'acquisto</t>
  </si>
  <si>
    <t>Media frequenza d'acquisto</t>
  </si>
  <si>
    <t>Bassa frequenza d'acquisto</t>
  </si>
  <si>
    <t>Pesi</t>
  </si>
  <si>
    <t>--</t>
  </si>
  <si>
    <t>Indice</t>
  </si>
  <si>
    <t>%mese</t>
  </si>
  <si>
    <t>%anno</t>
  </si>
  <si>
    <t>indice</t>
  </si>
  <si>
    <t xml:space="preserve">Indice </t>
  </si>
  <si>
    <t>Media</t>
  </si>
  <si>
    <t xml:space="preserve">TAV. B.4c - INDICE DEI PREZZI NIC MODENA 2014: DATI PER PRODOTTI A DIVERSA FREQUENZA D'ACQUISTO                                                                              </t>
  </si>
  <si>
    <t>(Comune di Modena - Tavola aggiornata al 11/05/2015)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</si>
</sst>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</numFmts>
  <fonts count="15">
    <font>
      <sz val="10"/>
      <name val="Arial"/>
      <family val="0"/>
    </font>
    <font>
      <b/>
      <sz val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8"/>
      <name val="Verdana"/>
      <family val="2"/>
    </font>
    <font>
      <sz val="7"/>
      <name val="Verdana"/>
      <family val="2"/>
    </font>
    <font>
      <sz val="5.5"/>
      <name val="Arial"/>
      <family val="0"/>
    </font>
    <font>
      <u val="single"/>
      <sz val="10"/>
      <name val="Arial"/>
      <family val="2"/>
    </font>
    <font>
      <sz val="8"/>
      <name val="Arial Narrow"/>
      <family val="2"/>
    </font>
    <font>
      <sz val="7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Arial"/>
      <family val="2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8"/>
      </bottom>
    </border>
    <border>
      <left style="thin">
        <color indexed="2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2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8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0" fillId="0" borderId="0" xfId="0" applyFill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right" wrapText="1"/>
    </xf>
    <xf numFmtId="173" fontId="0" fillId="0" borderId="0" xfId="0" applyNumberFormat="1" applyFont="1" applyFill="1" applyBorder="1" applyAlignment="1" applyProtection="1">
      <alignment horizontal="right" wrapText="1"/>
      <protection locked="0"/>
    </xf>
    <xf numFmtId="173" fontId="0" fillId="0" borderId="0" xfId="0" applyNumberForma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 applyProtection="1">
      <alignment horizontal="right" wrapText="1"/>
      <protection locked="0"/>
    </xf>
    <xf numFmtId="173" fontId="0" fillId="0" borderId="0" xfId="0" applyNumberFormat="1" applyFill="1" applyBorder="1" applyAlignment="1">
      <alignment horizontal="right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3" fontId="11" fillId="0" borderId="0" xfId="0" applyNumberFormat="1" applyFont="1" applyFill="1" applyBorder="1" applyAlignment="1">
      <alignment horizontal="right" wrapText="1"/>
    </xf>
    <xf numFmtId="0" fontId="11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2" fillId="0" borderId="0" xfId="0" applyFont="1" applyFill="1" applyAlignment="1">
      <alignment vertic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horizontal="left" wrapText="1"/>
      <protection/>
    </xf>
    <xf numFmtId="3" fontId="4" fillId="2" borderId="2" xfId="0" applyNumberFormat="1" applyFont="1" applyFill="1" applyBorder="1" applyAlignment="1" applyProtection="1">
      <alignment horizontal="right" wrapText="1"/>
      <protection/>
    </xf>
    <xf numFmtId="3" fontId="10" fillId="2" borderId="2" xfId="0" applyNumberFormat="1" applyFont="1" applyFill="1" applyBorder="1" applyAlignment="1" applyProtection="1">
      <alignment horizontal="center" wrapText="1"/>
      <protection/>
    </xf>
    <xf numFmtId="173" fontId="11" fillId="2" borderId="2" xfId="0" applyNumberFormat="1" applyFont="1" applyFill="1" applyBorder="1" applyAlignment="1" applyProtection="1">
      <alignment horizontal="right" wrapText="1"/>
      <protection/>
    </xf>
    <xf numFmtId="0" fontId="4" fillId="0" borderId="3" xfId="0" applyFont="1" applyFill="1" applyBorder="1" applyAlignment="1" applyProtection="1">
      <alignment horizontal="left" wrapText="1"/>
      <protection/>
    </xf>
    <xf numFmtId="3" fontId="4" fillId="0" borderId="4" xfId="0" applyNumberFormat="1" applyFont="1" applyFill="1" applyBorder="1" applyAlignment="1" applyProtection="1">
      <alignment horizontal="right" wrapText="1"/>
      <protection/>
    </xf>
    <xf numFmtId="3" fontId="10" fillId="0" borderId="5" xfId="0" applyNumberFormat="1" applyFont="1" applyFill="1" applyBorder="1" applyAlignment="1" applyProtection="1">
      <alignment horizontal="center" wrapText="1"/>
      <protection/>
    </xf>
    <xf numFmtId="173" fontId="11" fillId="0" borderId="6" xfId="0" applyNumberFormat="1" applyFont="1" applyFill="1" applyBorder="1" applyAlignment="1" applyProtection="1">
      <alignment horizontal="center" wrapText="1"/>
      <protection/>
    </xf>
    <xf numFmtId="0" fontId="4" fillId="0" borderId="7" xfId="0" applyFont="1" applyFill="1" applyBorder="1" applyAlignment="1" applyProtection="1">
      <alignment horizontal="left" wrapText="1"/>
      <protection/>
    </xf>
    <xf numFmtId="3" fontId="4" fillId="0" borderId="8" xfId="0" applyNumberFormat="1" applyFont="1" applyFill="1" applyBorder="1" applyAlignment="1" applyProtection="1">
      <alignment horizontal="right" wrapText="1"/>
      <protection/>
    </xf>
    <xf numFmtId="3" fontId="10" fillId="0" borderId="9" xfId="0" applyNumberFormat="1" applyFont="1" applyFill="1" applyBorder="1" applyAlignment="1" applyProtection="1">
      <alignment horizontal="center" wrapText="1"/>
      <protection/>
    </xf>
    <xf numFmtId="173" fontId="11" fillId="0" borderId="9" xfId="0" applyNumberFormat="1" applyFont="1" applyFill="1" applyBorder="1" applyAlignment="1" applyProtection="1">
      <alignment horizontal="right" wrapText="1"/>
      <protection/>
    </xf>
    <xf numFmtId="0" fontId="4" fillId="2" borderId="2" xfId="0" applyFont="1" applyFill="1" applyBorder="1" applyAlignment="1" applyProtection="1">
      <alignment horizontal="left"/>
      <protection/>
    </xf>
    <xf numFmtId="3" fontId="10" fillId="0" borderId="10" xfId="0" applyNumberFormat="1" applyFont="1" applyFill="1" applyBorder="1" applyAlignment="1" applyProtection="1">
      <alignment horizontal="center" wrapText="1"/>
      <protection/>
    </xf>
    <xf numFmtId="0" fontId="11" fillId="2" borderId="2" xfId="0" applyFont="1" applyFill="1" applyBorder="1" applyAlignment="1" applyProtection="1">
      <alignment horizontal="right" vertical="center" wrapText="1"/>
      <protection/>
    </xf>
    <xf numFmtId="0" fontId="6" fillId="2" borderId="2" xfId="0" applyFont="1" applyFill="1" applyBorder="1" applyAlignment="1" applyProtection="1">
      <alignment horizontal="center" vertical="center" wrapText="1"/>
      <protection/>
    </xf>
    <xf numFmtId="173" fontId="11" fillId="2" borderId="2" xfId="0" applyNumberFormat="1" applyFont="1" applyFill="1" applyBorder="1" applyAlignment="1" applyProtection="1">
      <alignment horizontal="right" vertical="center" wrapText="1"/>
      <protection/>
    </xf>
    <xf numFmtId="0" fontId="0" fillId="0" borderId="7" xfId="0" applyFill="1" applyBorder="1" applyAlignment="1" applyProtection="1">
      <alignment horizontal="left" wrapText="1"/>
      <protection/>
    </xf>
    <xf numFmtId="0" fontId="0" fillId="0" borderId="11" xfId="0" applyFill="1" applyBorder="1" applyAlignment="1" applyProtection="1">
      <alignment horizontal="left" wrapText="1"/>
      <protection/>
    </xf>
    <xf numFmtId="3" fontId="10" fillId="0" borderId="12" xfId="0" applyNumberFormat="1" applyFont="1" applyFill="1" applyBorder="1" applyAlignment="1" applyProtection="1">
      <alignment horizontal="center" wrapText="1"/>
      <protection/>
    </xf>
    <xf numFmtId="173" fontId="11" fillId="0" borderId="12" xfId="0" applyNumberFormat="1" applyFont="1" applyFill="1" applyBorder="1" applyAlignment="1" applyProtection="1">
      <alignment horizontal="right" wrapText="1"/>
      <protection/>
    </xf>
    <xf numFmtId="0" fontId="11" fillId="2" borderId="2" xfId="0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left" vertical="center" wrapText="1"/>
    </xf>
    <xf numFmtId="0" fontId="11" fillId="2" borderId="2" xfId="0" applyFont="1" applyFill="1" applyBorder="1" applyAlignment="1" applyProtection="1">
      <alignment horizontal="right" wrapText="1"/>
      <protection/>
    </xf>
    <xf numFmtId="173" fontId="11" fillId="0" borderId="5" xfId="0" applyNumberFormat="1" applyFont="1" applyFill="1" applyBorder="1" applyAlignment="1" applyProtection="1">
      <alignment horizontal="right" wrapText="1"/>
      <protection/>
    </xf>
    <xf numFmtId="173" fontId="11" fillId="0" borderId="10" xfId="0" applyNumberFormat="1" applyFont="1" applyFill="1" applyBorder="1" applyAlignment="1" applyProtection="1">
      <alignment horizontal="right" wrapText="1"/>
      <protection/>
    </xf>
    <xf numFmtId="0" fontId="11" fillId="0" borderId="10" xfId="0" applyFont="1" applyFill="1" applyBorder="1" applyAlignment="1" applyProtection="1">
      <alignment horizontal="right" wrapText="1"/>
      <protection/>
    </xf>
    <xf numFmtId="173" fontId="11" fillId="0" borderId="6" xfId="0" applyNumberFormat="1" applyFont="1" applyFill="1" applyBorder="1" applyAlignment="1" applyProtection="1">
      <alignment horizontal="right" wrapText="1"/>
      <protection/>
    </xf>
    <xf numFmtId="0" fontId="11" fillId="0" borderId="6" xfId="0" applyFont="1" applyFill="1" applyBorder="1" applyAlignment="1" applyProtection="1">
      <alignment horizontal="right" wrapText="1"/>
      <protection/>
    </xf>
    <xf numFmtId="0" fontId="11" fillId="0" borderId="12" xfId="0" applyFont="1" applyFill="1" applyBorder="1" applyAlignment="1" applyProtection="1">
      <alignment horizontal="right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655"/>
          <c:y val="0.16775"/>
          <c:w val="0.491"/>
          <c:h val="0.63775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6"/>
            <c:spPr>
              <a:pattFill prst="wdUpDiag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Pt>
            <c:idx val="1"/>
            <c:explosion val="9"/>
            <c:spPr>
              <a:solidFill>
                <a:srgbClr val="969696"/>
              </a:solidFill>
              <a:ln w="12700">
                <a:solidFill>
                  <a:srgbClr val="808080"/>
                </a:solidFill>
              </a:ln>
            </c:spPr>
          </c:dPt>
          <c:dPt>
            <c:idx val="2"/>
            <c:explosion val="18"/>
            <c:spPr>
              <a:pattFill prst="smCheck">
                <a:fgClr>
                  <a:srgbClr val="80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('tavola B4c'!$A$5,'tavola B4c'!$A$8,'tavola B4c'!$A$11)</c:f>
              <c:strCache/>
            </c:strRef>
          </c:cat>
          <c:val>
            <c:numRef>
              <c:f>('tavola B4c'!$B$5,'tavola B4c'!$B$8,'tavola B4c'!$B$11)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19</xdr:row>
      <xdr:rowOff>47625</xdr:rowOff>
    </xdr:from>
    <xdr:to>
      <xdr:col>15</xdr:col>
      <xdr:colOff>276225</xdr:colOff>
      <xdr:row>32</xdr:row>
      <xdr:rowOff>123825</xdr:rowOff>
    </xdr:to>
    <xdr:graphicFrame>
      <xdr:nvGraphicFramePr>
        <xdr:cNvPr id="1" name="Chart 7"/>
        <xdr:cNvGraphicFramePr/>
      </xdr:nvGraphicFramePr>
      <xdr:xfrm>
        <a:off x="3343275" y="4029075"/>
        <a:ext cx="2600325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38100</xdr:colOff>
      <xdr:row>17</xdr:row>
      <xdr:rowOff>0</xdr:rowOff>
    </xdr:from>
    <xdr:ext cx="3238500" cy="2847975"/>
    <xdr:sp>
      <xdr:nvSpPr>
        <xdr:cNvPr id="2" name="TextBox 1"/>
        <xdr:cNvSpPr txBox="1">
          <a:spLocks noChangeArrowheads="1"/>
        </xdr:cNvSpPr>
      </xdr:nvSpPr>
      <xdr:spPr>
        <a:xfrm>
          <a:off x="38100" y="3657600"/>
          <a:ext cx="3238500" cy="2847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sng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sng" baseline="0">
              <a:latin typeface="Verdana"/>
              <a:ea typeface="Verdana"/>
              <a:cs typeface="Verdana"/>
            </a:rPr>
            <a:t> Frequenza d'acquisto prodotti 
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  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- 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alta frequenza di acquisto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: includono, oltre ai generi alimentari, le bevande alcoliche e analcoliche, i tabacchi, le spese per l’affitto, i beni non durevoli per la casa, i servizi per la pulizia e manutenzione della casa, i carburanti, i trasporti urbani, i giornali e i periodici, i servizi di ristorazione, le spese di assistenza.
- 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media frequenza di acquisto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: comprendono, tra gli altri, abbigliamento, le tariffe elettriche, acqua potabile, smaltimento dei rifiuti, i medicinali, i servizi medici e quelli dentistici, i trasporti stradali, ferroviari marittimi e aerei, i servizi postali e telefonici, i servizi ricreativi e culturali, i pacchetti vacanze, i libri,  alberghi e servizi di alloggio.
- </a:t>
          </a:r>
          <a:r>
            <a:rPr lang="en-US" cap="none" sz="800" b="1" i="0" u="none" baseline="0">
              <a:latin typeface="Verdana"/>
              <a:ea typeface="Verdana"/>
              <a:cs typeface="Verdana"/>
            </a:rPr>
            <a:t>bassa frequenza di acquisto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: comprendono gli elettrodomestici,  servizi ospedalieri, acquisto mezzi di trasporto, i servizi di trasloco, gli apparecchi audiovisivi, fotografici e informatici, gli articoli sportivi.</a:t>
          </a:r>
        </a:p>
      </xdr:txBody>
    </xdr:sp>
    <xdr:clientData/>
  </xdr:oneCellAnchor>
  <xdr:twoCellAnchor>
    <xdr:from>
      <xdr:col>7</xdr:col>
      <xdr:colOff>190500</xdr:colOff>
      <xdr:row>17</xdr:row>
      <xdr:rowOff>76200</xdr:rowOff>
    </xdr:from>
    <xdr:to>
      <xdr:col>15</xdr:col>
      <xdr:colOff>276225</xdr:colOff>
      <xdr:row>19</xdr:row>
      <xdr:rowOff>66675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343275" y="3733800"/>
          <a:ext cx="2600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/>
            <a:t>GRAF. B4c1 - RIPARTIZIONE PESI PER FREQUENZA D'ACQUISTO - ANNO 2014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9525</xdr:colOff>
      <xdr:row>0</xdr:row>
      <xdr:rowOff>400050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0482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6"/>
  <sheetViews>
    <sheetView showGridLines="0" tabSelected="1" workbookViewId="0" topLeftCell="A1">
      <selection activeCell="D5" activeCellId="10" sqref="D6:O7 P7 D8:P8 D8:O9 D10:P11 D12:O13 P13 D14:O16 P14 P16 D5:P5"/>
    </sheetView>
  </sheetViews>
  <sheetFormatPr defaultColWidth="9.140625" defaultRowHeight="12.75"/>
  <cols>
    <col min="1" max="1" width="18.00390625" style="0" customWidth="1"/>
    <col min="2" max="2" width="5.7109375" style="0" customWidth="1"/>
    <col min="3" max="15" width="4.7109375" style="0" customWidth="1"/>
    <col min="16" max="16" width="4.8515625" style="0" customWidth="1"/>
  </cols>
  <sheetData>
    <row r="1" ht="57" customHeight="1"/>
    <row r="2" spans="1:16" s="10" customFormat="1" ht="18.75" customHeight="1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ht="6.75" customHeight="1"/>
    <row r="4" spans="1:16" s="11" customFormat="1" ht="16.5" customHeight="1">
      <c r="A4" s="21" t="s">
        <v>0</v>
      </c>
      <c r="B4" s="21" t="s">
        <v>17</v>
      </c>
      <c r="C4" s="21"/>
      <c r="D4" s="21" t="s">
        <v>12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1" t="s">
        <v>7</v>
      </c>
      <c r="L4" s="21" t="s">
        <v>8</v>
      </c>
      <c r="M4" s="21" t="s">
        <v>9</v>
      </c>
      <c r="N4" s="21" t="s">
        <v>10</v>
      </c>
      <c r="O4" s="21" t="s">
        <v>11</v>
      </c>
      <c r="P4" s="21" t="s">
        <v>24</v>
      </c>
    </row>
    <row r="5" spans="1:16" s="12" customFormat="1" ht="13.5" customHeight="1">
      <c r="A5" s="22" t="s">
        <v>14</v>
      </c>
      <c r="B5" s="23">
        <v>367699</v>
      </c>
      <c r="C5" s="24" t="s">
        <v>23</v>
      </c>
      <c r="D5" s="25">
        <v>109.1</v>
      </c>
      <c r="E5" s="25">
        <v>108.9</v>
      </c>
      <c r="F5" s="45">
        <v>108.9</v>
      </c>
      <c r="G5" s="25">
        <v>108.8</v>
      </c>
      <c r="H5" s="45">
        <v>109.3</v>
      </c>
      <c r="I5" s="25">
        <v>109.1</v>
      </c>
      <c r="J5" s="45">
        <v>108.7</v>
      </c>
      <c r="K5" s="25">
        <v>108.6</v>
      </c>
      <c r="L5" s="25">
        <v>108.4</v>
      </c>
      <c r="M5" s="25">
        <v>108.4</v>
      </c>
      <c r="N5" s="25">
        <v>108.3</v>
      </c>
      <c r="O5" s="25">
        <v>107.5</v>
      </c>
      <c r="P5" s="25">
        <f>AVERAGE(D5:O5)</f>
        <v>108.66666666666667</v>
      </c>
    </row>
    <row r="6" spans="1:16" s="12" customFormat="1" ht="13.5" customHeight="1">
      <c r="A6" s="26"/>
      <c r="B6" s="27"/>
      <c r="C6" s="28" t="s">
        <v>20</v>
      </c>
      <c r="D6" s="46">
        <v>0.2</v>
      </c>
      <c r="E6" s="47">
        <v>-0.2</v>
      </c>
      <c r="F6" s="47">
        <v>0</v>
      </c>
      <c r="G6" s="47">
        <v>-0.1</v>
      </c>
      <c r="H6" s="48">
        <v>0.5</v>
      </c>
      <c r="I6" s="47">
        <v>-0.2</v>
      </c>
      <c r="J6" s="48">
        <v>-0.4</v>
      </c>
      <c r="K6" s="47">
        <v>-0.1</v>
      </c>
      <c r="L6" s="47">
        <v>-0.2</v>
      </c>
      <c r="M6" s="47">
        <v>0</v>
      </c>
      <c r="N6" s="47">
        <v>-0.1</v>
      </c>
      <c r="O6" s="47">
        <v>-0.7</v>
      </c>
      <c r="P6" s="29" t="s">
        <v>18</v>
      </c>
    </row>
    <row r="7" spans="1:16" s="12" customFormat="1" ht="13.5" customHeight="1">
      <c r="A7" s="30"/>
      <c r="B7" s="31"/>
      <c r="C7" s="32" t="s">
        <v>21</v>
      </c>
      <c r="D7" s="33">
        <v>0.6</v>
      </c>
      <c r="E7" s="49">
        <v>0.2</v>
      </c>
      <c r="F7" s="50">
        <v>0.1</v>
      </c>
      <c r="G7" s="49">
        <v>0.3</v>
      </c>
      <c r="H7" s="50">
        <v>0.7</v>
      </c>
      <c r="I7" s="49">
        <v>0.2</v>
      </c>
      <c r="J7" s="50">
        <v>0.1</v>
      </c>
      <c r="K7" s="49">
        <v>-0.2</v>
      </c>
      <c r="L7" s="49">
        <v>-0.4</v>
      </c>
      <c r="M7" s="49">
        <v>-0.1</v>
      </c>
      <c r="N7" s="49">
        <v>0</v>
      </c>
      <c r="O7" s="49">
        <v>-1.3</v>
      </c>
      <c r="P7" s="33">
        <v>0</v>
      </c>
    </row>
    <row r="8" spans="1:16" s="12" customFormat="1" ht="13.5" customHeight="1">
      <c r="A8" s="22" t="s">
        <v>15</v>
      </c>
      <c r="B8" s="23">
        <v>450946</v>
      </c>
      <c r="C8" s="24" t="s">
        <v>22</v>
      </c>
      <c r="D8" s="25">
        <v>104.9</v>
      </c>
      <c r="E8" s="25">
        <v>105.2</v>
      </c>
      <c r="F8" s="45">
        <v>105.6</v>
      </c>
      <c r="G8" s="25">
        <v>106.3</v>
      </c>
      <c r="H8" s="45">
        <v>106.5</v>
      </c>
      <c r="I8" s="25">
        <v>105.4</v>
      </c>
      <c r="J8" s="45">
        <v>105.9</v>
      </c>
      <c r="K8" s="25">
        <v>106.9</v>
      </c>
      <c r="L8" s="25">
        <v>105.4</v>
      </c>
      <c r="M8" s="25">
        <v>105.9</v>
      </c>
      <c r="N8" s="25">
        <v>105.5</v>
      </c>
      <c r="O8" s="25">
        <v>106.1</v>
      </c>
      <c r="P8" s="25">
        <f>AVERAGE(D8:O8)</f>
        <v>105.8</v>
      </c>
    </row>
    <row r="9" spans="1:16" s="12" customFormat="1" ht="13.5" customHeight="1">
      <c r="A9" s="26"/>
      <c r="B9" s="27"/>
      <c r="C9" s="28" t="s">
        <v>20</v>
      </c>
      <c r="D9" s="46">
        <v>-0.6</v>
      </c>
      <c r="E9" s="47">
        <v>0.3</v>
      </c>
      <c r="F9" s="48">
        <v>0.4</v>
      </c>
      <c r="G9" s="47">
        <v>0.7</v>
      </c>
      <c r="H9" s="48">
        <v>0.2</v>
      </c>
      <c r="I9" s="47">
        <v>-1</v>
      </c>
      <c r="J9" s="48">
        <v>0.5</v>
      </c>
      <c r="K9" s="47">
        <v>0.9</v>
      </c>
      <c r="L9" s="47">
        <v>-1.4</v>
      </c>
      <c r="M9" s="47">
        <v>0.5</v>
      </c>
      <c r="N9" s="47">
        <v>-0.4</v>
      </c>
      <c r="O9" s="47">
        <v>0.6</v>
      </c>
      <c r="P9" s="29" t="s">
        <v>18</v>
      </c>
    </row>
    <row r="10" spans="1:16" s="12" customFormat="1" ht="13.5" customHeight="1">
      <c r="A10" s="30"/>
      <c r="B10" s="31"/>
      <c r="C10" s="32" t="s">
        <v>21</v>
      </c>
      <c r="D10" s="33">
        <v>0.3</v>
      </c>
      <c r="E10" s="49">
        <v>0.7</v>
      </c>
      <c r="F10" s="50">
        <v>0.6</v>
      </c>
      <c r="G10" s="49">
        <v>1.7</v>
      </c>
      <c r="H10" s="50">
        <v>1.4</v>
      </c>
      <c r="I10" s="49">
        <v>0.2</v>
      </c>
      <c r="J10" s="50">
        <v>0.3</v>
      </c>
      <c r="K10" s="49">
        <v>0.5</v>
      </c>
      <c r="L10" s="49">
        <v>0.2</v>
      </c>
      <c r="M10" s="49">
        <v>0.1</v>
      </c>
      <c r="N10" s="49">
        <v>0.7</v>
      </c>
      <c r="O10" s="49">
        <v>0.6</v>
      </c>
      <c r="P10" s="33">
        <v>0.6</v>
      </c>
    </row>
    <row r="11" spans="1:16" s="12" customFormat="1" ht="13.5" customHeight="1">
      <c r="A11" s="34" t="s">
        <v>16</v>
      </c>
      <c r="B11" s="23">
        <v>181355</v>
      </c>
      <c r="C11" s="24" t="s">
        <v>22</v>
      </c>
      <c r="D11" s="25">
        <v>100.9</v>
      </c>
      <c r="E11" s="25">
        <v>100.9</v>
      </c>
      <c r="F11" s="45">
        <v>101</v>
      </c>
      <c r="G11" s="25">
        <v>101.2</v>
      </c>
      <c r="H11" s="25">
        <v>101.2</v>
      </c>
      <c r="I11" s="25">
        <v>101.2</v>
      </c>
      <c r="J11" s="45">
        <v>101.2</v>
      </c>
      <c r="K11" s="25">
        <v>101.2</v>
      </c>
      <c r="L11" s="25">
        <v>101.2</v>
      </c>
      <c r="M11" s="25">
        <v>101.2</v>
      </c>
      <c r="N11" s="25">
        <v>101.1</v>
      </c>
      <c r="O11" s="25">
        <v>101.1</v>
      </c>
      <c r="P11" s="25">
        <f>AVERAGE(D11:O11)</f>
        <v>101.11666666666667</v>
      </c>
    </row>
    <row r="12" spans="1:16" s="12" customFormat="1" ht="13.5" customHeight="1">
      <c r="A12" s="26"/>
      <c r="B12" s="27"/>
      <c r="C12" s="35" t="s">
        <v>20</v>
      </c>
      <c r="D12" s="47">
        <v>0.1</v>
      </c>
      <c r="E12" s="47">
        <v>0</v>
      </c>
      <c r="F12" s="48">
        <v>0.1</v>
      </c>
      <c r="G12" s="47">
        <v>0.2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-0.1</v>
      </c>
      <c r="O12" s="47">
        <v>0</v>
      </c>
      <c r="P12" s="29" t="s">
        <v>18</v>
      </c>
    </row>
    <row r="13" spans="1:16" s="12" customFormat="1" ht="13.5" customHeight="1">
      <c r="A13" s="30"/>
      <c r="B13" s="31"/>
      <c r="C13" s="32" t="s">
        <v>21</v>
      </c>
      <c r="D13" s="33">
        <v>-0.5</v>
      </c>
      <c r="E13" s="49">
        <v>-0.4</v>
      </c>
      <c r="F13" s="50">
        <v>-0.3</v>
      </c>
      <c r="G13" s="49">
        <v>0.2</v>
      </c>
      <c r="H13" s="50">
        <v>0.2</v>
      </c>
      <c r="I13" s="49">
        <v>0.6</v>
      </c>
      <c r="J13" s="50">
        <v>0.7</v>
      </c>
      <c r="K13" s="49">
        <v>0.7</v>
      </c>
      <c r="L13" s="49">
        <v>0.7</v>
      </c>
      <c r="M13" s="49">
        <v>0.4</v>
      </c>
      <c r="N13" s="49">
        <v>0.1</v>
      </c>
      <c r="O13" s="49">
        <v>0.3</v>
      </c>
      <c r="P13" s="33">
        <v>0.2</v>
      </c>
    </row>
    <row r="14" spans="1:16" s="20" customFormat="1" ht="12.75" customHeight="1">
      <c r="A14" s="43" t="s">
        <v>13</v>
      </c>
      <c r="B14" s="43"/>
      <c r="C14" s="37" t="s">
        <v>19</v>
      </c>
      <c r="D14" s="38">
        <v>106.2</v>
      </c>
      <c r="E14" s="38">
        <v>106.2</v>
      </c>
      <c r="F14" s="38">
        <v>106.4</v>
      </c>
      <c r="G14" s="36">
        <v>106.8</v>
      </c>
      <c r="H14" s="36">
        <v>107.1</v>
      </c>
      <c r="I14" s="38">
        <v>106.5</v>
      </c>
      <c r="J14" s="38">
        <v>106.6</v>
      </c>
      <c r="K14" s="38">
        <v>106.9</v>
      </c>
      <c r="L14" s="38">
        <v>106.2</v>
      </c>
      <c r="M14" s="38">
        <v>106.4</v>
      </c>
      <c r="N14" s="38">
        <v>106.2</v>
      </c>
      <c r="O14" s="38">
        <v>106.2</v>
      </c>
      <c r="P14" s="38">
        <f>AVERAGE(D14:O14)</f>
        <v>106.47500000000002</v>
      </c>
    </row>
    <row r="15" spans="1:16" ht="13.5" customHeight="1">
      <c r="A15" s="39"/>
      <c r="B15" s="27"/>
      <c r="C15" s="35" t="s">
        <v>20</v>
      </c>
      <c r="D15" s="47">
        <v>-0.1</v>
      </c>
      <c r="E15" s="47">
        <v>0</v>
      </c>
      <c r="F15" s="48">
        <v>0.2</v>
      </c>
      <c r="G15" s="47">
        <v>0.4</v>
      </c>
      <c r="H15" s="48">
        <v>0.3</v>
      </c>
      <c r="I15" s="47">
        <v>-0.6</v>
      </c>
      <c r="J15" s="48">
        <v>0.1</v>
      </c>
      <c r="K15" s="47">
        <v>0.3</v>
      </c>
      <c r="L15" s="47">
        <v>-0.7</v>
      </c>
      <c r="M15" s="47">
        <v>0.2</v>
      </c>
      <c r="N15" s="47">
        <v>-0.2</v>
      </c>
      <c r="O15" s="47">
        <v>0</v>
      </c>
      <c r="P15" s="29" t="s">
        <v>18</v>
      </c>
    </row>
    <row r="16" spans="1:16" ht="13.5" customHeight="1">
      <c r="A16" s="40"/>
      <c r="B16" s="31"/>
      <c r="C16" s="41" t="s">
        <v>21</v>
      </c>
      <c r="D16" s="42">
        <v>0.3</v>
      </c>
      <c r="E16" s="42">
        <v>0.3</v>
      </c>
      <c r="F16" s="51">
        <v>0.2</v>
      </c>
      <c r="G16" s="42">
        <v>0.9</v>
      </c>
      <c r="H16" s="42">
        <v>1</v>
      </c>
      <c r="I16" s="42">
        <v>0.3</v>
      </c>
      <c r="J16" s="51">
        <v>0.4</v>
      </c>
      <c r="K16" s="42">
        <v>0.2</v>
      </c>
      <c r="L16" s="42">
        <v>0.1</v>
      </c>
      <c r="M16" s="42">
        <v>0</v>
      </c>
      <c r="N16" s="42">
        <v>0.3</v>
      </c>
      <c r="O16" s="42">
        <v>-0.1</v>
      </c>
      <c r="P16" s="42">
        <v>0.4</v>
      </c>
    </row>
    <row r="17" spans="1:16" ht="27.75" customHeight="1">
      <c r="A17" s="4"/>
      <c r="B17" s="5"/>
      <c r="C17" s="5"/>
      <c r="D17" s="6"/>
      <c r="E17" s="7"/>
      <c r="F17" s="8"/>
      <c r="G17" s="7"/>
      <c r="H17" s="8"/>
      <c r="I17" s="7"/>
      <c r="J17" s="8"/>
      <c r="K17" s="7"/>
      <c r="L17" s="7"/>
      <c r="M17" s="7"/>
      <c r="N17" s="7"/>
      <c r="O17" s="7"/>
      <c r="P17" s="9"/>
    </row>
    <row r="18" spans="1:16" ht="12.75" customHeight="1">
      <c r="A18" s="4"/>
      <c r="B18" s="5"/>
      <c r="C18" s="5"/>
      <c r="D18" s="6"/>
      <c r="E18" s="7"/>
      <c r="F18" s="8"/>
      <c r="G18" s="7"/>
      <c r="H18" s="8"/>
      <c r="I18" s="7"/>
      <c r="J18" s="8"/>
      <c r="K18" s="7"/>
      <c r="L18" s="7"/>
      <c r="M18" s="7"/>
      <c r="N18" s="7"/>
      <c r="O18" s="7"/>
      <c r="P18" s="9"/>
    </row>
    <row r="19" spans="1:16" ht="12.75" customHeight="1">
      <c r="A19" s="4"/>
      <c r="B19" s="5"/>
      <c r="C19" s="5"/>
      <c r="D19" s="6"/>
      <c r="E19" s="7"/>
      <c r="F19" s="8"/>
      <c r="G19" s="7"/>
      <c r="H19" s="8"/>
      <c r="I19" s="7"/>
      <c r="J19" s="8"/>
      <c r="K19" s="7"/>
      <c r="L19" s="7"/>
      <c r="M19" s="7"/>
      <c r="N19" s="7"/>
      <c r="O19" s="7"/>
      <c r="P19" s="9"/>
    </row>
    <row r="20" spans="1:14" ht="13.5" customHeight="1">
      <c r="A20" s="13"/>
      <c r="B20" s="14"/>
      <c r="C20" s="14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3" ht="12.75">
      <c r="A21" s="15"/>
      <c r="B21" s="16"/>
      <c r="C21" s="17"/>
    </row>
    <row r="22" spans="1:3" ht="12.75">
      <c r="A22" s="15"/>
      <c r="B22" s="16"/>
      <c r="C22" s="17"/>
    </row>
    <row r="23" spans="1:12" ht="12.75" customHeight="1">
      <c r="A23" s="15"/>
      <c r="B23" s="16"/>
      <c r="C23" s="17"/>
      <c r="I23" s="3"/>
      <c r="J23" s="3"/>
      <c r="K23" s="3"/>
      <c r="L23" s="3"/>
    </row>
    <row r="24" spans="1:12" ht="15.75">
      <c r="A24" s="17"/>
      <c r="B24" s="18"/>
      <c r="C24" s="19"/>
      <c r="I24" s="3"/>
      <c r="J24" s="3"/>
      <c r="K24" s="3"/>
      <c r="L24" s="3"/>
    </row>
    <row r="25" spans="1:3" ht="12.75">
      <c r="A25" s="1"/>
      <c r="B25" s="1"/>
      <c r="C25" s="1"/>
    </row>
    <row r="36" s="10" customFormat="1" ht="9.75">
      <c r="G36" s="10" t="s">
        <v>26</v>
      </c>
    </row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</sheetData>
  <sheetProtection password="83C9" sheet="1" objects="1" scenarios="1" formatCells="0" formatColumns="0" selectLockedCells="1" pivotTables="0" selectUnlockedCells="1"/>
  <mergeCells count="2">
    <mergeCell ref="A14:B14"/>
    <mergeCell ref="A2:P2"/>
  </mergeCells>
  <printOptions horizontalCentered="1" verticalCentered="1"/>
  <pageMargins left="0.7086614173228347" right="0.7086614173228347" top="0.7874015748031497" bottom="0.7874015748031497" header="0.5118110236220472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DB</dc:title>
  <dc:subject/>
  <dc:creator/>
  <cp:keywords/>
  <dc:description/>
  <cp:lastModifiedBy> </cp:lastModifiedBy>
  <cp:lastPrinted>2015-05-04T13:50:04Z</cp:lastPrinted>
  <dcterms:created xsi:type="dcterms:W3CDTF">2006-09-11T14:57:23Z</dcterms:created>
  <dcterms:modified xsi:type="dcterms:W3CDTF">2015-05-11T13:27:55Z</dcterms:modified>
  <cp:category/>
  <cp:version/>
  <cp:contentType/>
  <cp:contentStatus/>
</cp:coreProperties>
</file>