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" yWindow="841" windowWidth="10379" windowHeight="5247" activeTab="0"/>
  </bookViews>
  <sheets>
    <sheet name="tav.E7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<sst xmlns="http://schemas.openxmlformats.org/spreadsheetml/2006/main" count="58" uniqueCount="50">
  <si>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TITOLO DI GODIMENTO DELLE ABITAZIONI OCCUPATE</t>
  </si>
  <si>
    <t>VALORI ASSOLUTI</t>
  </si>
  <si>
    <t>COMPOSIZIONE  %</t>
  </si>
  <si>
    <t>In     propri-      eta'</t>
  </si>
  <si>
    <t>In affitto</t>
  </si>
  <si>
    <t xml:space="preserve">COMUNE DI MODENA        </t>
  </si>
  <si>
    <t>.</t>
  </si>
  <si>
    <t>TOT.</t>
  </si>
  <si>
    <t>FRAZIONI -  CENTRO URBANO</t>
  </si>
  <si>
    <t>VILLANOVA *</t>
  </si>
  <si>
    <t>SAN MATTEO *</t>
  </si>
  <si>
    <t>ALBARETO</t>
  </si>
  <si>
    <t>NAVICELLO</t>
  </si>
  <si>
    <t>COLLEGAROLA *</t>
  </si>
  <si>
    <t>S.DAMASO</t>
  </si>
  <si>
    <t>S.DONNINO</t>
  </si>
  <si>
    <t>PORTILE</t>
  </si>
  <si>
    <t>PAGANINE</t>
  </si>
  <si>
    <t>VACIGLIO *</t>
  </si>
  <si>
    <t>S.MARIA MUGNANO</t>
  </si>
  <si>
    <t>S.MARTINO MUGNANO</t>
  </si>
  <si>
    <t>BAGGIOVARA OVEST</t>
  </si>
  <si>
    <t>BAGGIOVARA EST</t>
  </si>
  <si>
    <t>COGNENTO *</t>
  </si>
  <si>
    <t>CITTANOVA *</t>
  </si>
  <si>
    <t>MARZAGLIA</t>
  </si>
  <si>
    <t>TRE OLMI *</t>
  </si>
  <si>
    <t>LESIGNANA</t>
  </si>
  <si>
    <t>GANACETO</t>
  </si>
  <si>
    <t>CA FUSARA</t>
  </si>
  <si>
    <t>SALICETO PANARO *</t>
  </si>
  <si>
    <t>FOSSALTA N.*</t>
  </si>
  <si>
    <t>FOSSALTA S.*</t>
  </si>
  <si>
    <t>SALICETA S.GIULIANO O.*</t>
  </si>
  <si>
    <t>SALICETA S.GIULIANO E.*</t>
  </si>
  <si>
    <t>PONTE ALTO FRETO *</t>
  </si>
  <si>
    <t xml:space="preserve">NUCLEO STORICO </t>
  </si>
  <si>
    <t>PRIMA PERIFIERIA</t>
  </si>
  <si>
    <t>RESTANTE CENTRO URB.</t>
  </si>
  <si>
    <t>CHIESA N. MARZAGLIA</t>
  </si>
  <si>
    <t>Totale sup. abit. Occup.</t>
  </si>
  <si>
    <t>Dimens. Media abitaz. (mq.)</t>
  </si>
  <si>
    <t>Num. Stanze abitaz. Occup.</t>
  </si>
  <si>
    <t>CARATTERISTICHE ABIT.</t>
  </si>
  <si>
    <t>Ad       altro titolo</t>
  </si>
  <si>
    <t>Ad      altro titolo</t>
  </si>
  <si>
    <t xml:space="preserve"> TAV.  E7 - MODALITA' ABITATIVE: CARATTERISTICHE E TITOLO DI GODIMENTO DELLE ABITAZIONI</t>
  </si>
  <si>
    <r>
      <t>(</t>
    </r>
    <r>
      <rPr>
        <b/>
        <sz val="8"/>
        <rFont val="Verdana"/>
        <family val="2"/>
      </rPr>
      <t>*</t>
    </r>
    <r>
      <rPr>
        <sz val="8"/>
        <rFont val="Verdana"/>
        <family val="2"/>
      </rPr>
      <t>)  Una parte della frazione compresa nel centro urbano</t>
    </r>
  </si>
  <si>
    <t>Tavola aggiornata al 12/09/2016</t>
  </si>
  <si>
    <t xml:space="preserve">                  OCCUPATE NELLE LOCALITA' DEL COMUNE DI MODENA AL CENSIMENTO 8.10.2011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</si>
</sst>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#,##0.0"/>
  </numFmts>
  <fonts count="12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u val="single"/>
      <sz val="6.8"/>
      <color indexed="12"/>
      <name val="Verdana"/>
      <family val="2"/>
    </font>
    <font>
      <u val="single"/>
      <sz val="6.8"/>
      <color indexed="36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19" applyNumberForma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171" fontId="9" fillId="0" borderId="2" xfId="17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171" fontId="8" fillId="0" borderId="2" xfId="17" applyNumberFormat="1" applyFont="1" applyFill="1" applyBorder="1" applyAlignment="1">
      <alignment horizontal="right" vertical="center" wrapText="1"/>
    </xf>
    <xf numFmtId="170" fontId="0" fillId="2" borderId="1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170" fontId="0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center"/>
    </xf>
    <xf numFmtId="170" fontId="9" fillId="0" borderId="2" xfId="0" applyNumberFormat="1" applyFont="1" applyFill="1" applyBorder="1" applyAlignment="1">
      <alignment vertical="center"/>
    </xf>
    <xf numFmtId="170" fontId="9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0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justify" wrapText="1"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170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8"/>
  <sheetViews>
    <sheetView showGridLines="0" tabSelected="1" workbookViewId="0" topLeftCell="A7">
      <selection activeCell="N42" sqref="N42"/>
    </sheetView>
  </sheetViews>
  <sheetFormatPr defaultColWidth="9.140625" defaultRowHeight="10.5"/>
  <cols>
    <col min="1" max="1" width="23.28125" style="2" customWidth="1"/>
    <col min="2" max="3" width="7.00390625" style="4" customWidth="1"/>
    <col min="4" max="4" width="6.8515625" style="4" customWidth="1"/>
    <col min="5" max="8" width="7.00390625" style="4" customWidth="1"/>
    <col min="9" max="11" width="6.57421875" style="3" customWidth="1"/>
    <col min="12" max="12" width="6.57421875" style="2" customWidth="1"/>
    <col min="13" max="16384" width="9.140625" style="2" customWidth="1"/>
  </cols>
  <sheetData>
    <row r="1" ht="30" customHeight="1"/>
    <row r="2" ht="10.5"/>
    <row r="3" ht="15.75" customHeight="1"/>
    <row r="4" ht="9.75">
      <c r="A4" s="1" t="s">
        <v>46</v>
      </c>
    </row>
    <row r="5" ht="9.75">
      <c r="A5" s="1" t="s">
        <v>49</v>
      </c>
    </row>
    <row r="7" spans="1:12" ht="9.75">
      <c r="A7" s="28" t="s">
        <v>8</v>
      </c>
      <c r="B7" s="32" t="s">
        <v>43</v>
      </c>
      <c r="C7" s="32"/>
      <c r="D7" s="32"/>
      <c r="E7" s="31" t="s">
        <v>0</v>
      </c>
      <c r="F7" s="31"/>
      <c r="G7" s="31"/>
      <c r="H7" s="31"/>
      <c r="I7" s="31"/>
      <c r="J7" s="31"/>
      <c r="K7" s="31"/>
      <c r="L7" s="31"/>
    </row>
    <row r="8" spans="1:12" ht="9.75">
      <c r="A8" s="29"/>
      <c r="B8" s="25" t="s">
        <v>40</v>
      </c>
      <c r="C8" s="25" t="s">
        <v>41</v>
      </c>
      <c r="D8" s="25" t="s">
        <v>42</v>
      </c>
      <c r="E8" s="32" t="s">
        <v>1</v>
      </c>
      <c r="F8" s="32"/>
      <c r="G8" s="32"/>
      <c r="H8" s="32"/>
      <c r="I8" s="31" t="s">
        <v>2</v>
      </c>
      <c r="J8" s="31"/>
      <c r="K8" s="31"/>
      <c r="L8" s="31"/>
    </row>
    <row r="9" spans="1:12" ht="10.5" customHeight="1">
      <c r="A9" s="29"/>
      <c r="B9" s="25"/>
      <c r="C9" s="25"/>
      <c r="D9" s="25"/>
      <c r="E9" s="27" t="s">
        <v>3</v>
      </c>
      <c r="F9" s="27" t="s">
        <v>4</v>
      </c>
      <c r="G9" s="27" t="s">
        <v>44</v>
      </c>
      <c r="H9" s="26" t="s">
        <v>7</v>
      </c>
      <c r="I9" s="33" t="s">
        <v>3</v>
      </c>
      <c r="J9" s="26" t="s">
        <v>4</v>
      </c>
      <c r="K9" s="26" t="s">
        <v>45</v>
      </c>
      <c r="L9" s="26" t="s">
        <v>7</v>
      </c>
    </row>
    <row r="10" spans="1:12" ht="9.75">
      <c r="A10" s="29"/>
      <c r="B10" s="25"/>
      <c r="C10" s="25"/>
      <c r="D10" s="25"/>
      <c r="E10" s="27"/>
      <c r="F10" s="27"/>
      <c r="G10" s="27"/>
      <c r="H10" s="26"/>
      <c r="I10" s="33"/>
      <c r="J10" s="26"/>
      <c r="K10" s="26"/>
      <c r="L10" s="26"/>
    </row>
    <row r="11" spans="1:12" ht="9.75">
      <c r="A11" s="30"/>
      <c r="B11" s="25"/>
      <c r="C11" s="25"/>
      <c r="D11" s="25"/>
      <c r="E11" s="27"/>
      <c r="F11" s="27"/>
      <c r="G11" s="27"/>
      <c r="H11" s="26"/>
      <c r="I11" s="33"/>
      <c r="J11" s="26"/>
      <c r="K11" s="26"/>
      <c r="L11" s="26"/>
    </row>
    <row r="12" spans="1:13" ht="11.25" customHeight="1">
      <c r="A12" s="8" t="s">
        <v>36</v>
      </c>
      <c r="B12" s="10">
        <v>5179</v>
      </c>
      <c r="C12" s="10">
        <v>94</v>
      </c>
      <c r="D12" s="10">
        <v>3.1</v>
      </c>
      <c r="E12" s="10">
        <v>2399</v>
      </c>
      <c r="F12" s="10">
        <v>2303</v>
      </c>
      <c r="G12" s="10">
        <v>477</v>
      </c>
      <c r="H12" s="12">
        <f>SUM(E12:G12)</f>
        <v>5179</v>
      </c>
      <c r="I12" s="17">
        <v>46.3</v>
      </c>
      <c r="J12" s="17">
        <v>44.5</v>
      </c>
      <c r="K12" s="17">
        <v>9.2</v>
      </c>
      <c r="L12" s="18">
        <v>100</v>
      </c>
      <c r="M12" s="4"/>
    </row>
    <row r="13" spans="1:13" ht="11.25" customHeight="1">
      <c r="A13" s="6" t="s">
        <v>37</v>
      </c>
      <c r="B13" s="11">
        <v>30670</v>
      </c>
      <c r="C13" s="11">
        <v>99</v>
      </c>
      <c r="D13" s="11">
        <v>3.5</v>
      </c>
      <c r="E13" s="11">
        <v>19637</v>
      </c>
      <c r="F13" s="11">
        <v>8576</v>
      </c>
      <c r="G13" s="11">
        <v>2457</v>
      </c>
      <c r="H13" s="34">
        <f aca="true" t="shared" si="0" ref="H13:H44">SUM(E13:G13)</f>
        <v>30670</v>
      </c>
      <c r="I13" s="19">
        <v>64</v>
      </c>
      <c r="J13" s="19">
        <v>28</v>
      </c>
      <c r="K13" s="19">
        <v>8</v>
      </c>
      <c r="L13" s="20">
        <v>100</v>
      </c>
      <c r="M13" s="4"/>
    </row>
    <row r="14" spans="1:13" ht="11.25" customHeight="1">
      <c r="A14" s="9" t="s">
        <v>38</v>
      </c>
      <c r="B14" s="10">
        <v>33362</v>
      </c>
      <c r="C14" s="10">
        <v>102</v>
      </c>
      <c r="D14" s="10">
        <v>3.5</v>
      </c>
      <c r="E14" s="10">
        <v>23418</v>
      </c>
      <c r="F14" s="10">
        <v>7623</v>
      </c>
      <c r="G14" s="10">
        <v>2321</v>
      </c>
      <c r="H14" s="12">
        <f t="shared" si="0"/>
        <v>33362</v>
      </c>
      <c r="I14" s="17">
        <v>70.2</v>
      </c>
      <c r="J14" s="17">
        <v>22.8</v>
      </c>
      <c r="K14" s="17">
        <v>7</v>
      </c>
      <c r="L14" s="18">
        <v>100</v>
      </c>
      <c r="M14" s="4"/>
    </row>
    <row r="15" spans="1:12" s="14" customFormat="1" ht="1.5" customHeight="1">
      <c r="A15" s="15"/>
      <c r="B15" s="16"/>
      <c r="C15" s="16"/>
      <c r="D15" s="16"/>
      <c r="E15" s="16"/>
      <c r="F15" s="13"/>
      <c r="G15" s="13"/>
      <c r="H15" s="13"/>
      <c r="I15" s="21"/>
      <c r="J15" s="21"/>
      <c r="K15" s="21"/>
      <c r="L15" s="22"/>
    </row>
    <row r="16" spans="1:13" ht="11.25" customHeight="1">
      <c r="A16" s="5" t="s">
        <v>9</v>
      </c>
      <c r="B16" s="11">
        <v>674</v>
      </c>
      <c r="C16" s="11">
        <v>113</v>
      </c>
      <c r="D16" s="11">
        <v>3.9</v>
      </c>
      <c r="E16" s="11">
        <v>535</v>
      </c>
      <c r="F16" s="11">
        <v>77</v>
      </c>
      <c r="G16" s="11">
        <v>62</v>
      </c>
      <c r="H16" s="34">
        <f t="shared" si="0"/>
        <v>674</v>
      </c>
      <c r="I16" s="19">
        <v>79.4</v>
      </c>
      <c r="J16" s="19">
        <v>11.4</v>
      </c>
      <c r="K16" s="19">
        <v>9.2</v>
      </c>
      <c r="L16" s="20">
        <v>100</v>
      </c>
      <c r="M16" s="4"/>
    </row>
    <row r="17" spans="1:13" ht="11.25" customHeight="1">
      <c r="A17" s="8" t="s">
        <v>10</v>
      </c>
      <c r="B17" s="10">
        <v>58</v>
      </c>
      <c r="C17" s="10">
        <v>147</v>
      </c>
      <c r="D17" s="10">
        <v>4.7</v>
      </c>
      <c r="E17" s="10">
        <v>32</v>
      </c>
      <c r="F17" s="10">
        <v>11</v>
      </c>
      <c r="G17" s="10">
        <v>15</v>
      </c>
      <c r="H17" s="12">
        <f t="shared" si="0"/>
        <v>58</v>
      </c>
      <c r="I17" s="17">
        <v>55.2</v>
      </c>
      <c r="J17" s="17">
        <v>19</v>
      </c>
      <c r="K17" s="17">
        <v>25.9</v>
      </c>
      <c r="L17" s="18">
        <v>100</v>
      </c>
      <c r="M17" s="4"/>
    </row>
    <row r="18" spans="1:13" ht="11.25" customHeight="1">
      <c r="A18" s="5" t="s">
        <v>11</v>
      </c>
      <c r="B18" s="11">
        <v>890</v>
      </c>
      <c r="C18" s="11">
        <v>111</v>
      </c>
      <c r="D18" s="11">
        <v>3.9</v>
      </c>
      <c r="E18" s="11">
        <v>637</v>
      </c>
      <c r="F18" s="11">
        <v>171</v>
      </c>
      <c r="G18" s="11">
        <v>82</v>
      </c>
      <c r="H18" s="34">
        <f t="shared" si="0"/>
        <v>890</v>
      </c>
      <c r="I18" s="19">
        <v>71.6</v>
      </c>
      <c r="J18" s="19">
        <v>19.2</v>
      </c>
      <c r="K18" s="19">
        <v>9.2</v>
      </c>
      <c r="L18" s="20">
        <v>100</v>
      </c>
      <c r="M18" s="4"/>
    </row>
    <row r="19" spans="1:13" ht="11.25" customHeight="1">
      <c r="A19" s="8" t="s">
        <v>12</v>
      </c>
      <c r="B19" s="10">
        <v>114</v>
      </c>
      <c r="C19" s="10">
        <v>127</v>
      </c>
      <c r="D19" s="10">
        <v>4</v>
      </c>
      <c r="E19" s="10">
        <v>64</v>
      </c>
      <c r="F19" s="10">
        <v>35</v>
      </c>
      <c r="G19" s="10">
        <v>15</v>
      </c>
      <c r="H19" s="12">
        <f t="shared" si="0"/>
        <v>114</v>
      </c>
      <c r="I19" s="17">
        <v>56.1</v>
      </c>
      <c r="J19" s="17">
        <v>30.7</v>
      </c>
      <c r="K19" s="17">
        <v>13.2</v>
      </c>
      <c r="L19" s="18">
        <v>100</v>
      </c>
      <c r="M19" s="4"/>
    </row>
    <row r="20" spans="1:13" ht="11.25" customHeight="1">
      <c r="A20" s="5" t="s">
        <v>13</v>
      </c>
      <c r="B20" s="7">
        <v>176</v>
      </c>
      <c r="C20" s="11">
        <v>126</v>
      </c>
      <c r="D20" s="11">
        <v>4.1</v>
      </c>
      <c r="E20" s="11">
        <v>100</v>
      </c>
      <c r="F20" s="11">
        <v>50</v>
      </c>
      <c r="G20" s="11">
        <v>26</v>
      </c>
      <c r="H20" s="34">
        <f t="shared" si="0"/>
        <v>176</v>
      </c>
      <c r="I20" s="19">
        <v>56.8</v>
      </c>
      <c r="J20" s="19">
        <v>28.4</v>
      </c>
      <c r="K20" s="19">
        <v>14.8</v>
      </c>
      <c r="L20" s="20">
        <v>100</v>
      </c>
      <c r="M20" s="4"/>
    </row>
    <row r="21" spans="1:13" ht="11.25" customHeight="1">
      <c r="A21" s="8" t="s">
        <v>14</v>
      </c>
      <c r="B21" s="10">
        <v>1287</v>
      </c>
      <c r="C21" s="10">
        <v>109</v>
      </c>
      <c r="D21" s="10">
        <v>3.7</v>
      </c>
      <c r="E21" s="10">
        <v>958</v>
      </c>
      <c r="F21" s="10">
        <v>231</v>
      </c>
      <c r="G21" s="10">
        <v>98</v>
      </c>
      <c r="H21" s="12">
        <f t="shared" si="0"/>
        <v>1287</v>
      </c>
      <c r="I21" s="17">
        <v>74.4</v>
      </c>
      <c r="J21" s="17">
        <v>17.9</v>
      </c>
      <c r="K21" s="17">
        <v>7.6</v>
      </c>
      <c r="L21" s="18">
        <v>100</v>
      </c>
      <c r="M21" s="4"/>
    </row>
    <row r="22" spans="1:13" ht="11.25" customHeight="1">
      <c r="A22" s="5" t="s">
        <v>15</v>
      </c>
      <c r="B22" s="11">
        <v>283</v>
      </c>
      <c r="C22" s="11">
        <v>128</v>
      </c>
      <c r="D22" s="11">
        <v>4.3</v>
      </c>
      <c r="E22" s="11">
        <v>181</v>
      </c>
      <c r="F22" s="11">
        <v>67</v>
      </c>
      <c r="G22" s="11">
        <v>35</v>
      </c>
      <c r="H22" s="34">
        <f t="shared" si="0"/>
        <v>283</v>
      </c>
      <c r="I22" s="19">
        <v>64</v>
      </c>
      <c r="J22" s="19">
        <v>23.7</v>
      </c>
      <c r="K22" s="19">
        <v>12.4</v>
      </c>
      <c r="L22" s="20">
        <v>100</v>
      </c>
      <c r="M22" s="4"/>
    </row>
    <row r="23" spans="1:12" ht="11.25" customHeight="1">
      <c r="A23" s="8" t="s">
        <v>16</v>
      </c>
      <c r="B23" s="10">
        <v>492</v>
      </c>
      <c r="C23" s="10">
        <v>132</v>
      </c>
      <c r="D23" s="10">
        <v>4.5</v>
      </c>
      <c r="E23" s="10">
        <v>382</v>
      </c>
      <c r="F23" s="10">
        <v>71</v>
      </c>
      <c r="G23" s="10">
        <v>39</v>
      </c>
      <c r="H23" s="12">
        <f t="shared" si="0"/>
        <v>492</v>
      </c>
      <c r="I23" s="17">
        <v>77.6</v>
      </c>
      <c r="J23" s="17">
        <v>14.4</v>
      </c>
      <c r="K23" s="17">
        <v>7.9</v>
      </c>
      <c r="L23" s="18">
        <v>100</v>
      </c>
    </row>
    <row r="24" spans="1:12" ht="11.25" customHeight="1">
      <c r="A24" s="35" t="s">
        <v>17</v>
      </c>
      <c r="B24" s="36">
        <v>81</v>
      </c>
      <c r="C24" s="36">
        <v>102</v>
      </c>
      <c r="D24" s="36">
        <v>3.5</v>
      </c>
      <c r="E24" s="36">
        <v>60</v>
      </c>
      <c r="F24" s="36">
        <v>15</v>
      </c>
      <c r="G24" s="36">
        <v>6</v>
      </c>
      <c r="H24" s="34">
        <f t="shared" si="0"/>
        <v>81</v>
      </c>
      <c r="I24" s="37">
        <v>74.1</v>
      </c>
      <c r="J24" s="37">
        <v>18.5</v>
      </c>
      <c r="K24" s="37">
        <v>7.4</v>
      </c>
      <c r="L24" s="38">
        <v>100</v>
      </c>
    </row>
    <row r="25" spans="1:12" ht="11.25" customHeight="1">
      <c r="A25" s="9" t="s">
        <v>18</v>
      </c>
      <c r="B25" s="10">
        <v>113</v>
      </c>
      <c r="C25" s="10">
        <v>139</v>
      </c>
      <c r="D25" s="10">
        <v>4.4</v>
      </c>
      <c r="E25" s="10">
        <v>87</v>
      </c>
      <c r="F25" s="10">
        <v>11</v>
      </c>
      <c r="G25" s="10">
        <v>15</v>
      </c>
      <c r="H25" s="12">
        <f t="shared" si="0"/>
        <v>113</v>
      </c>
      <c r="I25" s="17">
        <v>77</v>
      </c>
      <c r="J25" s="17">
        <v>9.7</v>
      </c>
      <c r="K25" s="17">
        <v>13.3</v>
      </c>
      <c r="L25" s="18">
        <v>100</v>
      </c>
    </row>
    <row r="26" spans="1:12" ht="11.25" customHeight="1">
      <c r="A26" s="35" t="s">
        <v>19</v>
      </c>
      <c r="B26" s="36">
        <v>72</v>
      </c>
      <c r="C26" s="36">
        <v>143</v>
      </c>
      <c r="D26" s="36">
        <v>4.4</v>
      </c>
      <c r="E26" s="36">
        <v>58</v>
      </c>
      <c r="F26" s="36">
        <v>8</v>
      </c>
      <c r="G26" s="36">
        <v>6</v>
      </c>
      <c r="H26" s="34">
        <f t="shared" si="0"/>
        <v>72</v>
      </c>
      <c r="I26" s="37">
        <v>80.6</v>
      </c>
      <c r="J26" s="37">
        <v>11.1</v>
      </c>
      <c r="K26" s="37">
        <v>8.3</v>
      </c>
      <c r="L26" s="38">
        <v>100</v>
      </c>
    </row>
    <row r="27" spans="1:12" ht="11.25" customHeight="1">
      <c r="A27" s="8" t="s">
        <v>20</v>
      </c>
      <c r="B27" s="10">
        <v>57</v>
      </c>
      <c r="C27" s="10">
        <v>152</v>
      </c>
      <c r="D27" s="10">
        <v>4.9</v>
      </c>
      <c r="E27" s="10">
        <v>40</v>
      </c>
      <c r="F27" s="10">
        <v>11</v>
      </c>
      <c r="G27" s="10">
        <v>6</v>
      </c>
      <c r="H27" s="12">
        <f t="shared" si="0"/>
        <v>57</v>
      </c>
      <c r="I27" s="17">
        <v>70.2</v>
      </c>
      <c r="J27" s="17">
        <v>19.3</v>
      </c>
      <c r="K27" s="17">
        <v>10.5</v>
      </c>
      <c r="L27" s="18">
        <v>100</v>
      </c>
    </row>
    <row r="28" spans="1:12" ht="11.25" customHeight="1">
      <c r="A28" s="35" t="s">
        <v>21</v>
      </c>
      <c r="B28" s="36">
        <v>1261</v>
      </c>
      <c r="C28" s="36">
        <v>116</v>
      </c>
      <c r="D28" s="36">
        <v>3.8</v>
      </c>
      <c r="E28" s="36">
        <v>935</v>
      </c>
      <c r="F28" s="36">
        <v>210</v>
      </c>
      <c r="G28" s="36">
        <v>116</v>
      </c>
      <c r="H28" s="34">
        <f t="shared" si="0"/>
        <v>1261</v>
      </c>
      <c r="I28" s="37">
        <v>74.1</v>
      </c>
      <c r="J28" s="37">
        <v>16.7</v>
      </c>
      <c r="K28" s="37">
        <v>9.2</v>
      </c>
      <c r="L28" s="38">
        <v>100</v>
      </c>
    </row>
    <row r="29" spans="1:12" ht="11.25" customHeight="1">
      <c r="A29" s="8" t="s">
        <v>22</v>
      </c>
      <c r="B29" s="10">
        <v>135</v>
      </c>
      <c r="C29" s="10">
        <v>140</v>
      </c>
      <c r="D29" s="10">
        <v>4.3</v>
      </c>
      <c r="E29" s="10">
        <v>91</v>
      </c>
      <c r="F29" s="10">
        <v>15</v>
      </c>
      <c r="G29" s="10">
        <v>29</v>
      </c>
      <c r="H29" s="12">
        <f t="shared" si="0"/>
        <v>135</v>
      </c>
      <c r="I29" s="17">
        <v>67.4</v>
      </c>
      <c r="J29" s="17">
        <v>11.1</v>
      </c>
      <c r="K29" s="17">
        <v>21.5</v>
      </c>
      <c r="L29" s="18">
        <v>100</v>
      </c>
    </row>
    <row r="30" spans="1:12" ht="11.25" customHeight="1">
      <c r="A30" s="35" t="s">
        <v>23</v>
      </c>
      <c r="B30" s="36">
        <v>112</v>
      </c>
      <c r="C30" s="36">
        <v>135</v>
      </c>
      <c r="D30" s="36">
        <v>4.3</v>
      </c>
      <c r="E30" s="36">
        <v>73</v>
      </c>
      <c r="F30" s="36">
        <v>24</v>
      </c>
      <c r="G30" s="36">
        <v>15</v>
      </c>
      <c r="H30" s="34">
        <f t="shared" si="0"/>
        <v>112</v>
      </c>
      <c r="I30" s="37">
        <v>65.2</v>
      </c>
      <c r="J30" s="37">
        <v>21.4</v>
      </c>
      <c r="K30" s="37">
        <v>13.4</v>
      </c>
      <c r="L30" s="38">
        <v>100</v>
      </c>
    </row>
    <row r="31" spans="1:12" ht="11.25" customHeight="1">
      <c r="A31" s="8" t="s">
        <v>24</v>
      </c>
      <c r="B31" s="10">
        <v>126</v>
      </c>
      <c r="C31" s="10">
        <v>138</v>
      </c>
      <c r="D31" s="10">
        <v>4.2</v>
      </c>
      <c r="E31" s="10">
        <v>86</v>
      </c>
      <c r="F31" s="10">
        <v>30</v>
      </c>
      <c r="G31" s="10">
        <v>10</v>
      </c>
      <c r="H31" s="12">
        <f t="shared" si="0"/>
        <v>126</v>
      </c>
      <c r="I31" s="17">
        <v>68.3</v>
      </c>
      <c r="J31" s="17">
        <v>23.8</v>
      </c>
      <c r="K31" s="17">
        <v>7.9</v>
      </c>
      <c r="L31" s="18">
        <v>100</v>
      </c>
    </row>
    <row r="32" spans="1:12" ht="11.25" customHeight="1">
      <c r="A32" s="35" t="s">
        <v>25</v>
      </c>
      <c r="B32" s="36">
        <v>295</v>
      </c>
      <c r="C32" s="36">
        <v>110</v>
      </c>
      <c r="D32" s="36">
        <v>3.9</v>
      </c>
      <c r="E32" s="36">
        <v>213</v>
      </c>
      <c r="F32" s="36">
        <v>57</v>
      </c>
      <c r="G32" s="36">
        <v>25</v>
      </c>
      <c r="H32" s="34">
        <f t="shared" si="0"/>
        <v>295</v>
      </c>
      <c r="I32" s="37">
        <v>72.2</v>
      </c>
      <c r="J32" s="37">
        <v>19.3</v>
      </c>
      <c r="K32" s="37">
        <v>8.5</v>
      </c>
      <c r="L32" s="38">
        <v>100</v>
      </c>
    </row>
    <row r="33" spans="1:12" ht="11.25" customHeight="1">
      <c r="A33" s="9" t="s">
        <v>39</v>
      </c>
      <c r="B33" s="10">
        <v>184</v>
      </c>
      <c r="C33" s="10">
        <v>123</v>
      </c>
      <c r="D33" s="10">
        <v>4</v>
      </c>
      <c r="E33" s="10">
        <v>149</v>
      </c>
      <c r="F33" s="10">
        <v>23</v>
      </c>
      <c r="G33" s="10">
        <v>12</v>
      </c>
      <c r="H33" s="12">
        <f t="shared" si="0"/>
        <v>184</v>
      </c>
      <c r="I33" s="17">
        <v>81</v>
      </c>
      <c r="J33" s="17">
        <v>12.5</v>
      </c>
      <c r="K33" s="17">
        <v>6.5</v>
      </c>
      <c r="L33" s="18">
        <v>100</v>
      </c>
    </row>
    <row r="34" spans="1:12" ht="11.25" customHeight="1">
      <c r="A34" s="35" t="s">
        <v>26</v>
      </c>
      <c r="B34" s="36">
        <v>99</v>
      </c>
      <c r="C34" s="36">
        <v>130</v>
      </c>
      <c r="D34" s="36">
        <v>4.2</v>
      </c>
      <c r="E34" s="36">
        <v>53</v>
      </c>
      <c r="F34" s="36">
        <v>23</v>
      </c>
      <c r="G34" s="36">
        <v>23</v>
      </c>
      <c r="H34" s="34">
        <f t="shared" si="0"/>
        <v>99</v>
      </c>
      <c r="I34" s="37">
        <v>53.5</v>
      </c>
      <c r="J34" s="37">
        <v>23.2</v>
      </c>
      <c r="K34" s="37">
        <v>23.2</v>
      </c>
      <c r="L34" s="38">
        <v>100</v>
      </c>
    </row>
    <row r="35" spans="1:12" ht="11.25" customHeight="1">
      <c r="A35" s="8" t="s">
        <v>27</v>
      </c>
      <c r="B35" s="10">
        <v>427</v>
      </c>
      <c r="C35" s="10">
        <v>124</v>
      </c>
      <c r="D35" s="10">
        <v>4</v>
      </c>
      <c r="E35" s="10">
        <v>331</v>
      </c>
      <c r="F35" s="10">
        <v>54</v>
      </c>
      <c r="G35" s="10">
        <v>42</v>
      </c>
      <c r="H35" s="12">
        <f t="shared" si="0"/>
        <v>427</v>
      </c>
      <c r="I35" s="17">
        <v>77.5</v>
      </c>
      <c r="J35" s="17">
        <v>12.6</v>
      </c>
      <c r="K35" s="17">
        <v>9.8</v>
      </c>
      <c r="L35" s="18">
        <v>100</v>
      </c>
    </row>
    <row r="36" spans="1:12" ht="11.25" customHeight="1">
      <c r="A36" s="35" t="s">
        <v>28</v>
      </c>
      <c r="B36" s="36">
        <v>366</v>
      </c>
      <c r="C36" s="36">
        <v>119</v>
      </c>
      <c r="D36" s="36">
        <v>3.9</v>
      </c>
      <c r="E36" s="36">
        <v>275</v>
      </c>
      <c r="F36" s="36">
        <v>55</v>
      </c>
      <c r="G36" s="36">
        <v>36</v>
      </c>
      <c r="H36" s="34">
        <f t="shared" si="0"/>
        <v>366</v>
      </c>
      <c r="I36" s="37">
        <v>75.1</v>
      </c>
      <c r="J36" s="37">
        <v>15</v>
      </c>
      <c r="K36" s="37">
        <v>9.8</v>
      </c>
      <c r="L36" s="38">
        <v>100</v>
      </c>
    </row>
    <row r="37" spans="1:12" ht="11.25" customHeight="1">
      <c r="A37" s="8" t="s">
        <v>29</v>
      </c>
      <c r="B37" s="10">
        <v>8</v>
      </c>
      <c r="C37" s="10">
        <v>105</v>
      </c>
      <c r="D37" s="10">
        <v>2.8</v>
      </c>
      <c r="E37" s="10">
        <v>1</v>
      </c>
      <c r="F37" s="10">
        <v>5</v>
      </c>
      <c r="G37" s="10">
        <v>2</v>
      </c>
      <c r="H37" s="12">
        <f t="shared" si="0"/>
        <v>8</v>
      </c>
      <c r="I37" s="17">
        <v>12.5</v>
      </c>
      <c r="J37" s="17">
        <v>62.5</v>
      </c>
      <c r="K37" s="17">
        <v>25</v>
      </c>
      <c r="L37" s="18">
        <v>100</v>
      </c>
    </row>
    <row r="38" spans="1:12" ht="11.25" customHeight="1">
      <c r="A38" s="39" t="s">
        <v>30</v>
      </c>
      <c r="B38" s="36">
        <v>103</v>
      </c>
      <c r="C38" s="36">
        <v>142</v>
      </c>
      <c r="D38" s="36">
        <v>4.3</v>
      </c>
      <c r="E38" s="36">
        <v>87</v>
      </c>
      <c r="F38" s="36">
        <v>6</v>
      </c>
      <c r="G38" s="36">
        <v>10</v>
      </c>
      <c r="H38" s="34">
        <f t="shared" si="0"/>
        <v>103</v>
      </c>
      <c r="I38" s="37">
        <v>84.5</v>
      </c>
      <c r="J38" s="37">
        <v>5.8</v>
      </c>
      <c r="K38" s="37">
        <v>9.7</v>
      </c>
      <c r="L38" s="38">
        <v>100</v>
      </c>
    </row>
    <row r="39" spans="1:12" ht="11.25" customHeight="1">
      <c r="A39" s="8" t="s">
        <v>31</v>
      </c>
      <c r="B39" s="10">
        <v>3</v>
      </c>
      <c r="C39" s="10">
        <v>171</v>
      </c>
      <c r="D39" s="10">
        <v>6.7</v>
      </c>
      <c r="E39" s="10">
        <v>2</v>
      </c>
      <c r="F39" s="10">
        <v>1</v>
      </c>
      <c r="G39" s="10" t="s">
        <v>6</v>
      </c>
      <c r="H39" s="12">
        <f t="shared" si="0"/>
        <v>3</v>
      </c>
      <c r="I39" s="17">
        <v>66.7</v>
      </c>
      <c r="J39" s="17">
        <v>33.3</v>
      </c>
      <c r="K39" s="17" t="s">
        <v>6</v>
      </c>
      <c r="L39" s="18">
        <v>100</v>
      </c>
    </row>
    <row r="40" spans="1:12" ht="11.25" customHeight="1">
      <c r="A40" s="35" t="s">
        <v>32</v>
      </c>
      <c r="B40" s="36">
        <v>105</v>
      </c>
      <c r="C40" s="36">
        <v>138</v>
      </c>
      <c r="D40" s="36">
        <v>4.6</v>
      </c>
      <c r="E40" s="36">
        <v>76</v>
      </c>
      <c r="F40" s="36">
        <v>13</v>
      </c>
      <c r="G40" s="36">
        <v>16</v>
      </c>
      <c r="H40" s="34">
        <f t="shared" si="0"/>
        <v>105</v>
      </c>
      <c r="I40" s="37">
        <v>72.4</v>
      </c>
      <c r="J40" s="37">
        <v>12.4</v>
      </c>
      <c r="K40" s="37">
        <v>15.2</v>
      </c>
      <c r="L40" s="38">
        <v>100</v>
      </c>
    </row>
    <row r="41" spans="1:12" ht="11.25" customHeight="1">
      <c r="A41" s="8" t="s">
        <v>33</v>
      </c>
      <c r="B41" s="10">
        <v>13</v>
      </c>
      <c r="C41" s="10">
        <v>164</v>
      </c>
      <c r="D41" s="10">
        <v>5</v>
      </c>
      <c r="E41" s="10">
        <v>7</v>
      </c>
      <c r="F41" s="10">
        <v>5</v>
      </c>
      <c r="G41" s="10">
        <v>1</v>
      </c>
      <c r="H41" s="12">
        <f t="shared" si="0"/>
        <v>13</v>
      </c>
      <c r="I41" s="17">
        <v>53.8</v>
      </c>
      <c r="J41" s="17">
        <v>38.5</v>
      </c>
      <c r="K41" s="17">
        <v>7.7</v>
      </c>
      <c r="L41" s="18">
        <v>100</v>
      </c>
    </row>
    <row r="42" spans="1:12" ht="11.25" customHeight="1">
      <c r="A42" s="35" t="s">
        <v>34</v>
      </c>
      <c r="B42" s="36">
        <v>70</v>
      </c>
      <c r="C42" s="36">
        <v>138</v>
      </c>
      <c r="D42" s="36">
        <v>4.1</v>
      </c>
      <c r="E42" s="36">
        <v>61</v>
      </c>
      <c r="F42" s="36">
        <v>4</v>
      </c>
      <c r="G42" s="36">
        <v>5</v>
      </c>
      <c r="H42" s="34">
        <f t="shared" si="0"/>
        <v>70</v>
      </c>
      <c r="I42" s="37">
        <v>87.1</v>
      </c>
      <c r="J42" s="37">
        <v>5.7</v>
      </c>
      <c r="K42" s="37">
        <v>7.1</v>
      </c>
      <c r="L42" s="38">
        <v>100</v>
      </c>
    </row>
    <row r="43" spans="1:12" ht="11.25" customHeight="1">
      <c r="A43" s="8" t="s">
        <v>35</v>
      </c>
      <c r="B43" s="10">
        <v>1</v>
      </c>
      <c r="C43" s="10">
        <v>120</v>
      </c>
      <c r="D43" s="10">
        <v>4</v>
      </c>
      <c r="E43" s="10">
        <v>1</v>
      </c>
      <c r="F43" s="10" t="s">
        <v>6</v>
      </c>
      <c r="G43" s="10" t="s">
        <v>6</v>
      </c>
      <c r="H43" s="12">
        <f t="shared" si="0"/>
        <v>1</v>
      </c>
      <c r="I43" s="17">
        <v>100</v>
      </c>
      <c r="J43" s="17" t="s">
        <v>6</v>
      </c>
      <c r="K43" s="17" t="s">
        <v>6</v>
      </c>
      <c r="L43" s="18">
        <v>100</v>
      </c>
    </row>
    <row r="44" spans="1:12" s="1" customFormat="1" ht="11.25" customHeight="1">
      <c r="A44" s="40" t="s">
        <v>5</v>
      </c>
      <c r="B44" s="41">
        <v>76816</v>
      </c>
      <c r="C44" s="41">
        <v>102</v>
      </c>
      <c r="D44" s="41">
        <v>3.5</v>
      </c>
      <c r="E44" s="41">
        <v>51029</v>
      </c>
      <c r="F44" s="41">
        <v>19785</v>
      </c>
      <c r="G44" s="41">
        <v>6002</v>
      </c>
      <c r="H44" s="42">
        <f t="shared" si="0"/>
        <v>76816</v>
      </c>
      <c r="I44" s="43">
        <v>66.4</v>
      </c>
      <c r="J44" s="43">
        <v>25.8</v>
      </c>
      <c r="K44" s="43">
        <v>7.8</v>
      </c>
      <c r="L44" s="44">
        <v>100</v>
      </c>
    </row>
    <row r="45" ht="3.75" customHeight="1"/>
    <row r="46" s="24" customFormat="1" ht="12">
      <c r="A46" s="23" t="s">
        <v>47</v>
      </c>
    </row>
    <row r="47" s="24" customFormat="1" ht="12"/>
    <row r="48" s="23" customFormat="1" ht="9.75">
      <c r="F48" s="23" t="s">
        <v>48</v>
      </c>
    </row>
    <row r="49" ht="9.75"/>
  </sheetData>
  <sheetProtection password="83C9" sheet="1" objects="1" scenarios="1"/>
  <mergeCells count="16">
    <mergeCell ref="A7:A11"/>
    <mergeCell ref="I8:L8"/>
    <mergeCell ref="E8:H8"/>
    <mergeCell ref="I9:I11"/>
    <mergeCell ref="E7:L7"/>
    <mergeCell ref="B7:D7"/>
    <mergeCell ref="J9:J11"/>
    <mergeCell ref="E9:E11"/>
    <mergeCell ref="D8:D11"/>
    <mergeCell ref="C8:C11"/>
    <mergeCell ref="B8:B11"/>
    <mergeCell ref="L9:L11"/>
    <mergeCell ref="K9:K11"/>
    <mergeCell ref="H9:H11"/>
    <mergeCell ref="G9:G11"/>
    <mergeCell ref="F9:F11"/>
  </mergeCells>
  <printOptions/>
  <pageMargins left="0.5905511811023623" right="0.7874015748031497" top="0.3937007874015748" bottom="0.3937007874015748" header="0.5118110236220472" footer="0.5118110236220472"/>
  <pageSetup horizontalDpi="300" verticalDpi="300" orientation="portrait" paperSize="9" scale="95" r:id="rId2"/>
  <headerFooter alignWithMargins="0">
    <oddFooter>&amp;C&amp;A</oddFooter>
  </headerFooter>
  <ignoredErrors>
    <ignoredError sqref="H16:H44 H12: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2016-09-12T09:00:55Z</cp:lastPrinted>
  <dcterms:created xsi:type="dcterms:W3CDTF">2004-12-07T09:44:30Z</dcterms:created>
  <dcterms:modified xsi:type="dcterms:W3CDTF">2016-09-12T09:31:14Z</dcterms:modified>
  <cp:category/>
  <cp:version/>
  <cp:contentType/>
  <cp:contentStatus/>
</cp:coreProperties>
</file>