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700" windowHeight="6468" activeTab="0"/>
  </bookViews>
  <sheets>
    <sheet name="c35_18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<sst xmlns="http://schemas.openxmlformats.org/spreadsheetml/2006/main" count="24" uniqueCount="24">
  <si>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</si>
  <si>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</si>
  <si>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</si>
  <si>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</si>
  <si>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</si>
  <si>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</si>
  <si>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</si>
  <si>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</si>
  <si>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</si>
  <si>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</si>
  <si>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</si>
  <si>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</si>
  <si>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</si>
  <si>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</si>
  <si>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ANNO</t>
  </si>
  <si>
    <t>TAV. C. 35 - AUTOVEICOLI NUOVI DI FABBRICA ISCRITTI AL PUBBLICO REGISTRO</t>
  </si>
  <si>
    <t xml:space="preserve"> TOTALE AUTOVETTURE  </t>
  </si>
  <si>
    <t xml:space="preserve">AUTOVEICOLI ESCLUSI CICLOMOTORI </t>
  </si>
  <si>
    <t>AUTOVEICOLI X 1.000 ABITANTI MAGGIORENNI</t>
  </si>
  <si>
    <t>AUTOVETTURE X 1.000 ABITANTI MAGGIORENNI</t>
  </si>
  <si>
    <t>POPOLAZIONE RESIDENTE MAGGIORENNE</t>
  </si>
  <si>
    <t xml:space="preserve">                    AUTOMOBILISTICO - PROVINCIA DI MODENA - ANNI 1998-2018</t>
  </si>
  <si>
    <t>FONTE: A.C.I. Open Data</t>
  </si>
  <si>
    <t>Tavola aggiornata al 27/08/2019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</si>
</sst>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0_-;\-* #,##0.00_-;_-* &quot;-&quot;_-;_-@_-"/>
    <numFmt numFmtId="171" formatCode="_-* #,##0.0_-;\-* #,##0.0_-;_-* &quot;-&quot;_-;_-@_-"/>
    <numFmt numFmtId="172" formatCode="_-* #,##0.000_-;\-* #,##0.000_-;_-* &quot;-&quot;_-;_-@_-"/>
    <numFmt numFmtId="173" formatCode="0.000"/>
    <numFmt numFmtId="174" formatCode="_-* #,##0.0000_-;\-* #,##0.0000_-;_-* &quot;-&quot;_-;_-@_-"/>
    <numFmt numFmtId="175" formatCode="_-* #,##0.00000_-;\-* #,##0.00000_-;_-* &quot;-&quot;_-;_-@_-"/>
    <numFmt numFmtId="176" formatCode="_-* #,##0.000000_-;\-* #,##0.000000_-;_-* &quot;-&quot;_-;_-@_-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#,##0_);\(#,##0\)"/>
    <numFmt numFmtId="182" formatCode="0.0"/>
    <numFmt numFmtId="183" formatCode="_-* #,##0.0_-;\-* #,##0.0_-;_-* &quot;-&quot;??_-;_-@_-"/>
    <numFmt numFmtId="184" formatCode="_-* #,##0_-;\-* #,##0_-;_-* &quot;-&quot;??_-;_-@_-"/>
  </numFmts>
  <fonts count="41">
    <font>
      <sz val="10"/>
      <name val="Arial"/>
      <family val="0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Verdana"/>
      <family val="2"/>
    </font>
    <font>
      <b/>
      <sz val="7"/>
      <name val="Verdana"/>
      <family val="2"/>
    </font>
    <font>
      <u val="single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F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3" fontId="1" fillId="33" borderId="11" xfId="0" applyNumberFormat="1" applyFont="1" applyFill="1" applyBorder="1" applyAlignment="1">
      <alignment horizontal="center" vertical="center"/>
    </xf>
    <xf numFmtId="173" fontId="1" fillId="33" borderId="11" xfId="46" applyNumberFormat="1" applyFont="1" applyFill="1" applyBorder="1" applyAlignment="1">
      <alignment horizontal="center" vertical="center"/>
    </xf>
    <xf numFmtId="173" fontId="1" fillId="33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173" fontId="1" fillId="0" borderId="11" xfId="46" applyNumberFormat="1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3" fontId="1" fillId="34" borderId="11" xfId="0" applyNumberFormat="1" applyFont="1" applyFill="1" applyBorder="1" applyAlignment="1">
      <alignment horizontal="center" vertical="center"/>
    </xf>
    <xf numFmtId="173" fontId="1" fillId="34" borderId="11" xfId="46" applyNumberFormat="1" applyFont="1" applyFill="1" applyBorder="1" applyAlignment="1">
      <alignment horizontal="center" vertical="center"/>
    </xf>
    <xf numFmtId="173" fontId="1" fillId="34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173" fontId="1" fillId="0" borderId="11" xfId="46" applyNumberFormat="1" applyFont="1" applyFill="1" applyBorder="1" applyAlignment="1">
      <alignment horizontal="center" vertical="center"/>
    </xf>
    <xf numFmtId="173" fontId="1" fillId="0" borderId="11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3" fontId="1" fillId="33" borderId="12" xfId="0" applyNumberFormat="1" applyFont="1" applyFill="1" applyBorder="1" applyAlignment="1">
      <alignment horizontal="center" vertical="center"/>
    </xf>
    <xf numFmtId="173" fontId="1" fillId="33" borderId="12" xfId="46" applyNumberFormat="1" applyFont="1" applyFill="1" applyBorder="1" applyAlignment="1">
      <alignment horizontal="center" vertical="center"/>
    </xf>
    <xf numFmtId="173" fontId="1" fillId="33" borderId="1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173" fontId="1" fillId="0" borderId="0" xfId="46" applyNumberFormat="1" applyFont="1" applyFill="1" applyBorder="1" applyAlignment="1">
      <alignment horizontal="center" vertical="center"/>
    </xf>
    <xf numFmtId="3" fontId="1" fillId="35" borderId="1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0F0F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581025</xdr:colOff>
      <xdr:row>0</xdr:row>
      <xdr:rowOff>457200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24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showGridLines="0" tabSelected="1" zoomScalePageLayoutView="0" workbookViewId="0" topLeftCell="A16">
      <selection activeCell="J32" sqref="J32"/>
    </sheetView>
  </sheetViews>
  <sheetFormatPr defaultColWidth="9.140625" defaultRowHeight="12.75" customHeight="1"/>
  <cols>
    <col min="1" max="1" width="10.7109375" style="1" customWidth="1"/>
    <col min="2" max="6" width="15.140625" style="1" customWidth="1"/>
    <col min="7" max="16384" width="9.140625" style="1" customWidth="1"/>
  </cols>
  <sheetData>
    <row r="1" ht="60.75" customHeight="1"/>
    <row r="2" spans="1:6" ht="9.75" customHeight="1">
      <c r="A2" s="32" t="s">
        <v>15</v>
      </c>
      <c r="B2" s="32"/>
      <c r="C2" s="32"/>
      <c r="D2" s="32"/>
      <c r="E2" s="32"/>
      <c r="F2" s="32"/>
    </row>
    <row r="3" spans="1:6" ht="9.75" customHeight="1">
      <c r="A3" s="32" t="s">
        <v>21</v>
      </c>
      <c r="B3" s="32"/>
      <c r="C3" s="32"/>
      <c r="D3" s="32"/>
      <c r="E3" s="32"/>
      <c r="F3" s="32"/>
    </row>
    <row r="4" spans="1:7" ht="12.75" customHeight="1">
      <c r="A4" s="2"/>
      <c r="B4" s="2"/>
      <c r="C4" s="2"/>
      <c r="D4" s="2"/>
      <c r="E4" s="2"/>
      <c r="F4" s="2"/>
      <c r="G4" s="3"/>
    </row>
    <row r="5" spans="1:7" ht="30" customHeight="1">
      <c r="A5" s="25" t="s">
        <v>14</v>
      </c>
      <c r="B5" s="25" t="s">
        <v>16</v>
      </c>
      <c r="C5" s="25" t="s">
        <v>17</v>
      </c>
      <c r="D5" s="25" t="s">
        <v>19</v>
      </c>
      <c r="E5" s="25" t="s">
        <v>18</v>
      </c>
      <c r="F5" s="25" t="s">
        <v>20</v>
      </c>
      <c r="G5" s="3"/>
    </row>
    <row r="6" spans="1:6" ht="12.75" customHeight="1">
      <c r="A6" s="4" t="s">
        <v>0</v>
      </c>
      <c r="B6" s="5">
        <v>33194</v>
      </c>
      <c r="C6" s="5">
        <v>39140</v>
      </c>
      <c r="D6" s="7">
        <f>B6*1000/F6</f>
        <v>62.66755272955196</v>
      </c>
      <c r="E6" s="6">
        <f>C6*1000/F6</f>
        <v>73.89311363001336</v>
      </c>
      <c r="F6" s="5">
        <v>529684</v>
      </c>
    </row>
    <row r="7" spans="1:6" ht="12.75" customHeight="1">
      <c r="A7" s="8" t="s">
        <v>1</v>
      </c>
      <c r="B7" s="9">
        <v>30642</v>
      </c>
      <c r="C7" s="9">
        <v>37114</v>
      </c>
      <c r="D7" s="11">
        <f aca="true" t="shared" si="0" ref="D7:D26">B7*1000/F7</f>
        <v>57.43407882800141</v>
      </c>
      <c r="E7" s="11">
        <f aca="true" t="shared" si="1" ref="E7:E26">C7*1000/F7</f>
        <v>69.56492401352537</v>
      </c>
      <c r="F7" s="9">
        <v>533516</v>
      </c>
    </row>
    <row r="8" spans="1:6" ht="12.75" customHeight="1">
      <c r="A8" s="4" t="s">
        <v>2</v>
      </c>
      <c r="B8" s="5">
        <v>33263</v>
      </c>
      <c r="C8" s="5">
        <v>41519</v>
      </c>
      <c r="D8" s="7">
        <f t="shared" si="0"/>
        <v>61.80795180678117</v>
      </c>
      <c r="E8" s="6">
        <f t="shared" si="1"/>
        <v>77.1489147420782</v>
      </c>
      <c r="F8" s="5">
        <v>538167</v>
      </c>
    </row>
    <row r="9" spans="1:6" ht="12.75" customHeight="1">
      <c r="A9" s="8" t="s">
        <v>3</v>
      </c>
      <c r="B9" s="9">
        <v>31793</v>
      </c>
      <c r="C9" s="9">
        <v>39503</v>
      </c>
      <c r="D9" s="11">
        <f t="shared" si="0"/>
        <v>58.62200579342441</v>
      </c>
      <c r="E9" s="10">
        <f t="shared" si="1"/>
        <v>72.83820636170366</v>
      </c>
      <c r="F9" s="9">
        <v>542339</v>
      </c>
    </row>
    <row r="10" spans="1:6" ht="12.75" customHeight="1">
      <c r="A10" s="4" t="s">
        <v>4</v>
      </c>
      <c r="B10" s="5">
        <v>27985</v>
      </c>
      <c r="C10" s="5">
        <v>35543</v>
      </c>
      <c r="D10" s="7">
        <f t="shared" si="0"/>
        <v>51.330634584943624</v>
      </c>
      <c r="E10" s="6">
        <f t="shared" si="1"/>
        <v>65.19366607299094</v>
      </c>
      <c r="F10" s="5">
        <v>545191</v>
      </c>
    </row>
    <row r="11" spans="1:6" ht="12.75" customHeight="1">
      <c r="A11" s="8" t="s">
        <v>5</v>
      </c>
      <c r="B11" s="9">
        <v>29094</v>
      </c>
      <c r="C11" s="9">
        <v>36780</v>
      </c>
      <c r="D11" s="11">
        <f t="shared" si="0"/>
        <v>52.81828216225637</v>
      </c>
      <c r="E11" s="10">
        <f t="shared" si="1"/>
        <v>66.77171987103146</v>
      </c>
      <c r="F11" s="9">
        <v>550832</v>
      </c>
    </row>
    <row r="12" spans="1:6" ht="12.75" customHeight="1">
      <c r="A12" s="4" t="s">
        <v>6</v>
      </c>
      <c r="B12" s="5">
        <v>31828</v>
      </c>
      <c r="C12" s="5">
        <v>39972</v>
      </c>
      <c r="D12" s="7">
        <f t="shared" si="0"/>
        <v>57.25098841957197</v>
      </c>
      <c r="E12" s="6">
        <f t="shared" si="1"/>
        <v>71.90010396842814</v>
      </c>
      <c r="F12" s="5">
        <v>555938</v>
      </c>
    </row>
    <row r="13" spans="1:6" ht="12.75" customHeight="1">
      <c r="A13" s="8" t="s">
        <v>7</v>
      </c>
      <c r="B13" s="9">
        <v>29224</v>
      </c>
      <c r="C13" s="9">
        <v>35986</v>
      </c>
      <c r="D13" s="11">
        <f t="shared" si="0"/>
        <v>52.3098567851204</v>
      </c>
      <c r="E13" s="10">
        <f t="shared" si="1"/>
        <v>64.41358151756579</v>
      </c>
      <c r="F13" s="9">
        <v>558671</v>
      </c>
    </row>
    <row r="14" spans="1:6" ht="12.75" customHeight="1">
      <c r="A14" s="4" t="s">
        <v>8</v>
      </c>
      <c r="B14" s="5">
        <v>31942</v>
      </c>
      <c r="C14" s="5">
        <v>38742</v>
      </c>
      <c r="D14" s="7">
        <f t="shared" si="0"/>
        <v>56.906672842750375</v>
      </c>
      <c r="E14" s="6">
        <f t="shared" si="1"/>
        <v>69.02129858098539</v>
      </c>
      <c r="F14" s="5">
        <v>561305</v>
      </c>
    </row>
    <row r="15" spans="1:6" ht="12.75" customHeight="1">
      <c r="A15" s="8" t="s">
        <v>9</v>
      </c>
      <c r="B15" s="9">
        <v>31137</v>
      </c>
      <c r="C15" s="9">
        <v>37963</v>
      </c>
      <c r="D15" s="11">
        <f t="shared" si="0"/>
        <v>54.968858571307514</v>
      </c>
      <c r="E15" s="10">
        <f t="shared" si="1"/>
        <v>67.01939101206112</v>
      </c>
      <c r="F15" s="9">
        <v>566448</v>
      </c>
    </row>
    <row r="16" spans="1:6" ht="12.75" customHeight="1">
      <c r="A16" s="4" t="s">
        <v>10</v>
      </c>
      <c r="B16" s="5">
        <v>26410</v>
      </c>
      <c r="C16" s="5">
        <v>32222</v>
      </c>
      <c r="D16" s="7">
        <f t="shared" si="0"/>
        <v>45.98353577000223</v>
      </c>
      <c r="E16" s="6">
        <f t="shared" si="1"/>
        <v>56.10304769333631</v>
      </c>
      <c r="F16" s="5">
        <v>574336</v>
      </c>
    </row>
    <row r="17" spans="1:6" ht="12.75" customHeight="1">
      <c r="A17" s="8" t="s">
        <v>11</v>
      </c>
      <c r="B17" s="9">
        <v>25281</v>
      </c>
      <c r="C17" s="9">
        <v>29886</v>
      </c>
      <c r="D17" s="11">
        <f t="shared" si="0"/>
        <v>43.677243466813174</v>
      </c>
      <c r="E17" s="10">
        <f t="shared" si="1"/>
        <v>51.63316713141009</v>
      </c>
      <c r="F17" s="9">
        <v>578814</v>
      </c>
    </row>
    <row r="18" spans="1:6" ht="12.75" customHeight="1">
      <c r="A18" s="4" t="s">
        <v>12</v>
      </c>
      <c r="B18" s="5">
        <v>23313</v>
      </c>
      <c r="C18" s="5">
        <v>27493</v>
      </c>
      <c r="D18" s="7">
        <f t="shared" si="0"/>
        <v>39.952768913856396</v>
      </c>
      <c r="E18" s="6">
        <f t="shared" si="1"/>
        <v>47.1162645626326</v>
      </c>
      <c r="F18" s="5">
        <v>583514</v>
      </c>
    </row>
    <row r="19" spans="1:6" ht="12.75" customHeight="1">
      <c r="A19" s="8" t="s">
        <v>13</v>
      </c>
      <c r="B19" s="9">
        <v>21430</v>
      </c>
      <c r="C19" s="9">
        <v>25355</v>
      </c>
      <c r="D19" s="11">
        <f t="shared" si="0"/>
        <v>36.55730182206505</v>
      </c>
      <c r="E19" s="10">
        <f t="shared" si="1"/>
        <v>43.25293456362387</v>
      </c>
      <c r="F19" s="9">
        <v>586203</v>
      </c>
    </row>
    <row r="20" spans="1:6" ht="12.75" customHeight="1">
      <c r="A20" s="4">
        <v>2012</v>
      </c>
      <c r="B20" s="5">
        <v>17285</v>
      </c>
      <c r="C20" s="5">
        <v>20226</v>
      </c>
      <c r="D20" s="7">
        <f t="shared" si="0"/>
        <v>29.465311563494037</v>
      </c>
      <c r="E20" s="6">
        <f t="shared" si="1"/>
        <v>34.47876145115594</v>
      </c>
      <c r="F20" s="5">
        <v>586622</v>
      </c>
    </row>
    <row r="21" spans="1:6" ht="12.75" customHeight="1">
      <c r="A21" s="12">
        <v>2013</v>
      </c>
      <c r="B21" s="9">
        <v>18197</v>
      </c>
      <c r="C21" s="9">
        <v>21409</v>
      </c>
      <c r="D21" s="15">
        <f t="shared" si="0"/>
        <v>31.202363540028774</v>
      </c>
      <c r="E21" s="14">
        <f t="shared" si="1"/>
        <v>36.70997422808573</v>
      </c>
      <c r="F21" s="13">
        <v>583193</v>
      </c>
    </row>
    <row r="22" spans="1:6" ht="12.75" customHeight="1">
      <c r="A22" s="4">
        <v>2014</v>
      </c>
      <c r="B22" s="5">
        <v>18849</v>
      </c>
      <c r="C22" s="5">
        <v>22257</v>
      </c>
      <c r="D22" s="7">
        <f t="shared" si="0"/>
        <v>32.30029731559151</v>
      </c>
      <c r="E22" s="6">
        <f t="shared" si="1"/>
        <v>38.14036380461139</v>
      </c>
      <c r="F22" s="5">
        <v>583555</v>
      </c>
    </row>
    <row r="23" spans="1:6" ht="12.75" customHeight="1">
      <c r="A23" s="12">
        <v>2015</v>
      </c>
      <c r="B23" s="9">
        <v>21579</v>
      </c>
      <c r="C23" s="9">
        <v>25309</v>
      </c>
      <c r="D23" s="15">
        <f t="shared" si="0"/>
        <v>36.98859779635102</v>
      </c>
      <c r="E23" s="14">
        <f t="shared" si="1"/>
        <v>43.382196655445014</v>
      </c>
      <c r="F23" s="13">
        <v>583396</v>
      </c>
    </row>
    <row r="24" spans="1:6" ht="12.75" customHeight="1">
      <c r="A24" s="4">
        <v>2016</v>
      </c>
      <c r="B24" s="5">
        <v>24950</v>
      </c>
      <c r="C24" s="5">
        <v>29839</v>
      </c>
      <c r="D24" s="7">
        <f t="shared" si="0"/>
        <v>42.84975792892264</v>
      </c>
      <c r="E24" s="6">
        <f t="shared" si="1"/>
        <v>51.24624957279049</v>
      </c>
      <c r="F24" s="5">
        <v>582267</v>
      </c>
    </row>
    <row r="25" spans="1:6" ht="12.75" customHeight="1">
      <c r="A25" s="16">
        <v>2017</v>
      </c>
      <c r="B25" s="9">
        <v>26595</v>
      </c>
      <c r="C25" s="9">
        <v>31819</v>
      </c>
      <c r="D25" s="19">
        <f t="shared" si="0"/>
        <v>45.54102116685703</v>
      </c>
      <c r="E25" s="18">
        <f t="shared" si="1"/>
        <v>54.486548317662105</v>
      </c>
      <c r="F25" s="17">
        <v>583979</v>
      </c>
    </row>
    <row r="26" spans="1:6" ht="12.75" customHeight="1">
      <c r="A26" s="20">
        <v>2018</v>
      </c>
      <c r="B26" s="21">
        <v>26283</v>
      </c>
      <c r="C26" s="21">
        <v>31108</v>
      </c>
      <c r="D26" s="23">
        <f t="shared" si="0"/>
        <v>44.70080411445365</v>
      </c>
      <c r="E26" s="22">
        <f t="shared" si="1"/>
        <v>52.90692137094031</v>
      </c>
      <c r="F26" s="29">
        <v>587976</v>
      </c>
    </row>
    <row r="27" spans="1:6" ht="5.25" customHeight="1">
      <c r="A27" s="26"/>
      <c r="B27" s="27"/>
      <c r="C27" s="27"/>
      <c r="D27" s="27"/>
      <c r="E27" s="28"/>
      <c r="F27" s="27"/>
    </row>
    <row r="28" spans="1:6" s="24" customFormat="1" ht="13.5" customHeight="1">
      <c r="A28" s="30" t="s">
        <v>22</v>
      </c>
      <c r="B28" s="31"/>
      <c r="C28" s="31"/>
      <c r="D28" s="31"/>
      <c r="E28" s="31"/>
      <c r="F28" s="31"/>
    </row>
    <row r="29" ht="12.75" customHeight="1">
      <c r="E29" s="34" t="s">
        <v>23</v>
      </c>
    </row>
    <row r="30" spans="1:6" ht="12.75" customHeight="1">
      <c r="A30" s="33"/>
      <c r="B30" s="33"/>
      <c r="C30" s="33"/>
      <c r="D30" s="33"/>
      <c r="E30" s="33"/>
      <c r="F30" s="33"/>
    </row>
  </sheetData>
  <sheetProtection password="83C9" sheet="1"/>
  <mergeCells count="4">
    <mergeCell ref="A28:F28"/>
    <mergeCell ref="A3:F3"/>
    <mergeCell ref="A2:F2"/>
    <mergeCell ref="A30:F30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6:A1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eronchet</dc:creator>
  <cp:keywords/>
  <dc:description/>
  <cp:lastModifiedBy>Stefano Cipolli</cp:lastModifiedBy>
  <cp:lastPrinted>2019-08-27T07:53:35Z</cp:lastPrinted>
  <dcterms:created xsi:type="dcterms:W3CDTF">2004-07-27T09:23:32Z</dcterms:created>
  <dcterms:modified xsi:type="dcterms:W3CDTF">2019-08-27T07:55:10Z</dcterms:modified>
  <cp:category/>
  <cp:version/>
  <cp:contentType/>
  <cp:contentStatus/>
</cp:coreProperties>
</file>