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28" windowHeight="6648" activeTab="0"/>
  </bookViews>
  <sheets>
    <sheet name="h3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<sst xmlns="http://schemas.openxmlformats.org/spreadsheetml/2006/main" count="24" uniqueCount="17">
  <si>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italiani</t>
  </si>
  <si>
    <t>stranieri</t>
  </si>
  <si>
    <t>totale</t>
  </si>
  <si>
    <t>Arrivi</t>
  </si>
  <si>
    <t>Presenze</t>
  </si>
  <si>
    <t>MOVIMENTO    TURISTI</t>
  </si>
  <si>
    <t>Fonte: Provincia di Modena - Servizio Attività turistiche</t>
  </si>
  <si>
    <t>ANNO</t>
  </si>
  <si>
    <t>N. ESERCIZI</t>
  </si>
  <si>
    <t>N. POSTI LETTO</t>
  </si>
  <si>
    <t>N. CAMERE</t>
  </si>
  <si>
    <t>N. BAGNI</t>
  </si>
  <si>
    <t>* indice di utilizzo lordo (calcolato in questo modo: totale presenze*100/giornate letto-disponibili)</t>
  </si>
  <si>
    <t xml:space="preserve">                   ALBERGHIERE - COMUNE DI MODENA - SERIE STORICA ANNI 2008-2018</t>
  </si>
  <si>
    <t>n.d.</t>
  </si>
  <si>
    <t>TAV. H. 3 - INDICATORI RICETTIVITA' ALBERGHIERA - ALBERGHI 1-5 STELLE E RESIDENZE TURISTICO</t>
  </si>
  <si>
    <t>Tavola aggiornata al 20/09/2019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</si>
</sst>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_-* #,##0.0_-;\-* #,##0.0_-;_-* &quot;-&quot;_-;_-@_-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0">
    <font>
      <sz val="10"/>
      <name val="Arial"/>
      <family val="0"/>
    </font>
    <font>
      <sz val="8"/>
      <name val="Verdana"/>
      <family val="2"/>
    </font>
    <font>
      <u val="single"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Verdana"/>
      <family val="2"/>
    </font>
    <font>
      <b/>
      <sz val="7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hair"/>
    </border>
    <border>
      <left style="thin">
        <color indexed="22"/>
      </left>
      <right style="thin">
        <color indexed="22"/>
      </right>
      <top style="hair"/>
      <bottom style="hair"/>
    </border>
    <border>
      <left style="thin">
        <color indexed="22"/>
      </left>
      <right style="thin">
        <color indexed="22"/>
      </right>
      <top style="hair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hair"/>
      <top style="thin">
        <color indexed="22"/>
      </top>
      <bottom style="thin">
        <color indexed="22"/>
      </bottom>
    </border>
    <border>
      <left style="hair"/>
      <right style="hair"/>
      <top style="thin">
        <color indexed="22"/>
      </top>
      <bottom style="thin">
        <color indexed="22"/>
      </bottom>
    </border>
    <border>
      <left style="hair"/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72" fontId="1" fillId="0" borderId="11" xfId="45" applyNumberFormat="1" applyFont="1" applyFill="1" applyBorder="1" applyAlignment="1">
      <alignment vertical="center" wrapText="1"/>
    </xf>
    <xf numFmtId="172" fontId="1" fillId="0" borderId="0" xfId="0" applyNumberFormat="1" applyFont="1" applyAlignment="1">
      <alignment vertical="center" wrapText="1"/>
    </xf>
    <xf numFmtId="172" fontId="1" fillId="0" borderId="0" xfId="45" applyNumberFormat="1" applyFont="1" applyAlignment="1">
      <alignment vertical="center" wrapText="1"/>
    </xf>
    <xf numFmtId="43" fontId="1" fillId="0" borderId="0" xfId="45" applyFont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72" fontId="1" fillId="33" borderId="11" xfId="45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172" fontId="1" fillId="33" borderId="12" xfId="45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72" fontId="1" fillId="0" borderId="11" xfId="45" applyNumberFormat="1" applyFont="1" applyBorder="1" applyAlignment="1">
      <alignment vertical="center" wrapText="1"/>
    </xf>
    <xf numFmtId="3" fontId="1" fillId="33" borderId="11" xfId="45" applyNumberFormat="1" applyFont="1" applyFill="1" applyBorder="1" applyAlignment="1">
      <alignment horizontal="right" vertical="center" wrapText="1"/>
    </xf>
    <xf numFmtId="3" fontId="1" fillId="0" borderId="11" xfId="45" applyNumberFormat="1" applyFont="1" applyFill="1" applyBorder="1" applyAlignment="1">
      <alignment horizontal="right" vertical="center" wrapText="1"/>
    </xf>
    <xf numFmtId="3" fontId="1" fillId="0" borderId="11" xfId="45" applyNumberFormat="1" applyFont="1" applyBorder="1" applyAlignment="1">
      <alignment horizontal="right" vertical="center" wrapText="1"/>
    </xf>
    <xf numFmtId="3" fontId="1" fillId="33" borderId="12" xfId="45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447675</xdr:colOff>
      <xdr:row>0</xdr:row>
      <xdr:rowOff>447675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2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3"/>
  <sheetViews>
    <sheetView showGridLines="0" tabSelected="1" zoomScalePageLayoutView="0" workbookViewId="0" topLeftCell="A1">
      <selection activeCell="D27" sqref="D27"/>
    </sheetView>
  </sheetViews>
  <sheetFormatPr defaultColWidth="9.140625" defaultRowHeight="12.75" customHeight="1"/>
  <cols>
    <col min="1" max="1" width="5.7109375" style="1" customWidth="1"/>
    <col min="2" max="2" width="7.8515625" style="1" customWidth="1"/>
    <col min="3" max="3" width="6.7109375" style="1" customWidth="1"/>
    <col min="4" max="4" width="7.00390625" style="1" customWidth="1"/>
    <col min="5" max="5" width="6.421875" style="1" customWidth="1"/>
    <col min="6" max="11" width="8.140625" style="1" customWidth="1"/>
    <col min="12" max="12" width="10.57421875" style="1" bestFit="1" customWidth="1"/>
    <col min="13" max="13" width="25.140625" style="1" customWidth="1"/>
    <col min="14" max="14" width="8.421875" style="1" bestFit="1" customWidth="1"/>
    <col min="15" max="15" width="7.57421875" style="1" bestFit="1" customWidth="1"/>
    <col min="16" max="16" width="8.421875" style="1" bestFit="1" customWidth="1"/>
    <col min="17" max="17" width="6.57421875" style="1" bestFit="1" customWidth="1"/>
    <col min="18" max="18" width="11.28125" style="1" bestFit="1" customWidth="1"/>
    <col min="19" max="19" width="10.28125" style="1" bestFit="1" customWidth="1"/>
    <col min="20" max="16384" width="9.140625" style="1" customWidth="1"/>
  </cols>
  <sheetData>
    <row r="1" ht="45" customHeight="1"/>
    <row r="2" spans="1:11" ht="10.5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0.5" customHeight="1">
      <c r="A3" s="24" t="s">
        <v>13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ht="8.25" customHeight="1"/>
    <row r="5" spans="1:11" ht="11.25" customHeight="1">
      <c r="A5" s="20" t="s">
        <v>7</v>
      </c>
      <c r="B5" s="20" t="s">
        <v>8</v>
      </c>
      <c r="C5" s="20" t="s">
        <v>9</v>
      </c>
      <c r="D5" s="26" t="s">
        <v>10</v>
      </c>
      <c r="E5" s="20" t="s">
        <v>11</v>
      </c>
      <c r="F5" s="29" t="s">
        <v>5</v>
      </c>
      <c r="G5" s="30"/>
      <c r="H5" s="30"/>
      <c r="I5" s="30"/>
      <c r="J5" s="30"/>
      <c r="K5" s="31"/>
    </row>
    <row r="6" spans="1:11" ht="11.25" customHeight="1">
      <c r="A6" s="21"/>
      <c r="B6" s="21"/>
      <c r="C6" s="21"/>
      <c r="D6" s="27"/>
      <c r="E6" s="21"/>
      <c r="F6" s="19" t="s">
        <v>3</v>
      </c>
      <c r="G6" s="19"/>
      <c r="H6" s="19"/>
      <c r="I6" s="19" t="s">
        <v>4</v>
      </c>
      <c r="J6" s="19"/>
      <c r="K6" s="19"/>
    </row>
    <row r="7" spans="1:11" ht="15" customHeight="1">
      <c r="A7" s="22"/>
      <c r="B7" s="22"/>
      <c r="C7" s="22"/>
      <c r="D7" s="28"/>
      <c r="E7" s="22"/>
      <c r="F7" s="2" t="s">
        <v>0</v>
      </c>
      <c r="G7" s="2" t="s">
        <v>1</v>
      </c>
      <c r="H7" s="2" t="s">
        <v>2</v>
      </c>
      <c r="I7" s="2" t="s">
        <v>0</v>
      </c>
      <c r="J7" s="2" t="s">
        <v>1</v>
      </c>
      <c r="K7" s="2" t="s">
        <v>2</v>
      </c>
    </row>
    <row r="8" spans="1:11" ht="12.75" customHeight="1">
      <c r="A8" s="8">
        <v>2008</v>
      </c>
      <c r="B8" s="9">
        <v>38</v>
      </c>
      <c r="C8" s="14">
        <v>3440</v>
      </c>
      <c r="D8" s="14">
        <v>1818</v>
      </c>
      <c r="E8" s="14">
        <v>1800</v>
      </c>
      <c r="F8" s="14">
        <v>138892</v>
      </c>
      <c r="G8" s="14">
        <v>63545</v>
      </c>
      <c r="H8" s="14">
        <v>202437</v>
      </c>
      <c r="I8" s="14">
        <v>248860</v>
      </c>
      <c r="J8" s="14">
        <v>157495</v>
      </c>
      <c r="K8" s="14">
        <v>406355</v>
      </c>
    </row>
    <row r="9" spans="1:11" ht="12.75" customHeight="1">
      <c r="A9" s="7">
        <v>2009</v>
      </c>
      <c r="B9" s="3">
        <v>40</v>
      </c>
      <c r="C9" s="15">
        <v>3465</v>
      </c>
      <c r="D9" s="15">
        <v>1842</v>
      </c>
      <c r="E9" s="15">
        <v>1826</v>
      </c>
      <c r="F9" s="15">
        <v>138420</v>
      </c>
      <c r="G9" s="15">
        <v>67693</v>
      </c>
      <c r="H9" s="15">
        <v>206113</v>
      </c>
      <c r="I9" s="15">
        <v>256044</v>
      </c>
      <c r="J9" s="15">
        <v>136625</v>
      </c>
      <c r="K9" s="15">
        <v>392669</v>
      </c>
    </row>
    <row r="10" spans="1:11" ht="12.75" customHeight="1">
      <c r="A10" s="8">
        <v>2010</v>
      </c>
      <c r="B10" s="9">
        <v>40</v>
      </c>
      <c r="C10" s="14">
        <v>3598</v>
      </c>
      <c r="D10" s="14">
        <v>1907</v>
      </c>
      <c r="E10" s="14">
        <v>1887</v>
      </c>
      <c r="F10" s="14">
        <v>146809</v>
      </c>
      <c r="G10" s="14">
        <v>73864</v>
      </c>
      <c r="H10" s="14">
        <v>220673</v>
      </c>
      <c r="I10" s="14">
        <v>255847</v>
      </c>
      <c r="J10" s="14">
        <v>137913</v>
      </c>
      <c r="K10" s="14">
        <v>393760</v>
      </c>
    </row>
    <row r="11" spans="1:19" ht="12.75" customHeight="1">
      <c r="A11" s="7">
        <v>2011</v>
      </c>
      <c r="B11" s="3">
        <v>38</v>
      </c>
      <c r="C11" s="15">
        <v>3509</v>
      </c>
      <c r="D11" s="15">
        <v>1789</v>
      </c>
      <c r="E11" s="15">
        <v>1761</v>
      </c>
      <c r="F11" s="15">
        <v>151506</v>
      </c>
      <c r="G11" s="15">
        <v>77059</v>
      </c>
      <c r="H11" s="15">
        <v>228565</v>
      </c>
      <c r="I11" s="15">
        <v>249959</v>
      </c>
      <c r="J11" s="15">
        <v>141356</v>
      </c>
      <c r="K11" s="15">
        <v>391315</v>
      </c>
      <c r="N11" s="18"/>
      <c r="O11" s="18"/>
      <c r="P11" s="18"/>
      <c r="Q11" s="18"/>
      <c r="R11" s="18"/>
      <c r="S11" s="18"/>
    </row>
    <row r="12" spans="1:19" ht="12.75" customHeight="1">
      <c r="A12" s="8">
        <v>2012</v>
      </c>
      <c r="B12" s="9">
        <v>38</v>
      </c>
      <c r="C12" s="14">
        <v>3628</v>
      </c>
      <c r="D12" s="14">
        <v>1925</v>
      </c>
      <c r="E12" s="14" t="s">
        <v>14</v>
      </c>
      <c r="F12" s="14">
        <v>135451</v>
      </c>
      <c r="G12" s="14">
        <v>66658</v>
      </c>
      <c r="H12" s="14">
        <f aca="true" t="shared" si="0" ref="H12:H17">SUM(F12:G12)</f>
        <v>202109</v>
      </c>
      <c r="I12" s="14">
        <v>272255</v>
      </c>
      <c r="J12" s="14">
        <v>132336</v>
      </c>
      <c r="K12" s="14">
        <f aca="true" t="shared" si="1" ref="K12:K17">SUM(I12:J12)</f>
        <v>404591</v>
      </c>
      <c r="N12" s="18"/>
      <c r="O12" s="18"/>
      <c r="P12" s="18"/>
      <c r="Q12" s="18"/>
      <c r="R12" s="18"/>
      <c r="S12" s="18"/>
    </row>
    <row r="13" spans="1:19" ht="12.75" customHeight="1">
      <c r="A13" s="7">
        <v>2013</v>
      </c>
      <c r="B13" s="3">
        <v>33</v>
      </c>
      <c r="C13" s="15">
        <v>3052</v>
      </c>
      <c r="D13" s="15">
        <v>1583</v>
      </c>
      <c r="E13" s="15" t="s">
        <v>14</v>
      </c>
      <c r="F13" s="15">
        <v>135517</v>
      </c>
      <c r="G13" s="15">
        <v>68884</v>
      </c>
      <c r="H13" s="15">
        <f t="shared" si="0"/>
        <v>204401</v>
      </c>
      <c r="I13" s="15">
        <v>260092</v>
      </c>
      <c r="J13" s="15">
        <v>133667</v>
      </c>
      <c r="K13" s="15">
        <f t="shared" si="1"/>
        <v>393759</v>
      </c>
      <c r="N13" s="18"/>
      <c r="O13" s="18"/>
      <c r="P13" s="18"/>
      <c r="Q13" s="18"/>
      <c r="R13" s="18"/>
      <c r="S13" s="18"/>
    </row>
    <row r="14" spans="1:11" ht="12.75" customHeight="1">
      <c r="A14" s="8">
        <v>2014</v>
      </c>
      <c r="B14" s="9">
        <v>35</v>
      </c>
      <c r="C14" s="14">
        <v>3102</v>
      </c>
      <c r="D14" s="14">
        <v>1601</v>
      </c>
      <c r="E14" s="14" t="s">
        <v>14</v>
      </c>
      <c r="F14" s="14">
        <v>120310</v>
      </c>
      <c r="G14" s="14">
        <v>58365</v>
      </c>
      <c r="H14" s="14">
        <f t="shared" si="0"/>
        <v>178675</v>
      </c>
      <c r="I14" s="14">
        <v>258953</v>
      </c>
      <c r="J14" s="14">
        <v>127813</v>
      </c>
      <c r="K14" s="14">
        <f t="shared" si="1"/>
        <v>386766</v>
      </c>
    </row>
    <row r="15" spans="1:12" ht="12.75" customHeight="1">
      <c r="A15" s="7">
        <v>2015</v>
      </c>
      <c r="B15" s="3">
        <v>35</v>
      </c>
      <c r="C15" s="15">
        <v>3102</v>
      </c>
      <c r="D15" s="15">
        <v>1662</v>
      </c>
      <c r="E15" s="15" t="s">
        <v>14</v>
      </c>
      <c r="F15" s="15">
        <v>130877</v>
      </c>
      <c r="G15" s="15">
        <v>64910</v>
      </c>
      <c r="H15" s="15">
        <f t="shared" si="0"/>
        <v>195787</v>
      </c>
      <c r="I15" s="15">
        <v>253865</v>
      </c>
      <c r="J15" s="15">
        <v>132457</v>
      </c>
      <c r="K15" s="15">
        <f t="shared" si="1"/>
        <v>386322</v>
      </c>
      <c r="L15" s="4"/>
    </row>
    <row r="16" spans="1:12" ht="12.75" customHeight="1">
      <c r="A16" s="8">
        <v>2016</v>
      </c>
      <c r="B16" s="9">
        <v>34</v>
      </c>
      <c r="C16" s="14">
        <v>2936</v>
      </c>
      <c r="D16" s="14">
        <v>1514</v>
      </c>
      <c r="E16" s="14" t="s">
        <v>14</v>
      </c>
      <c r="F16" s="14">
        <v>144726</v>
      </c>
      <c r="G16" s="14">
        <v>72045</v>
      </c>
      <c r="H16" s="14">
        <f t="shared" si="0"/>
        <v>216771</v>
      </c>
      <c r="I16" s="14">
        <v>276526</v>
      </c>
      <c r="J16" s="14">
        <v>154887</v>
      </c>
      <c r="K16" s="14">
        <f t="shared" si="1"/>
        <v>431413</v>
      </c>
      <c r="L16" s="4"/>
    </row>
    <row r="17" spans="1:12" ht="12.75" customHeight="1">
      <c r="A17" s="12">
        <v>2017</v>
      </c>
      <c r="B17" s="13">
        <v>33</v>
      </c>
      <c r="C17" s="16">
        <v>2669</v>
      </c>
      <c r="D17" s="15">
        <v>1387</v>
      </c>
      <c r="E17" s="16">
        <v>1400</v>
      </c>
      <c r="F17" s="16">
        <v>156246</v>
      </c>
      <c r="G17" s="16">
        <v>74575</v>
      </c>
      <c r="H17" s="16">
        <f t="shared" si="0"/>
        <v>230821</v>
      </c>
      <c r="I17" s="16">
        <v>301671</v>
      </c>
      <c r="J17" s="16">
        <v>152093</v>
      </c>
      <c r="K17" s="16">
        <f t="shared" si="1"/>
        <v>453764</v>
      </c>
      <c r="L17" s="4"/>
    </row>
    <row r="18" spans="1:12" ht="12.75" customHeight="1">
      <c r="A18" s="10">
        <v>2018</v>
      </c>
      <c r="B18" s="11">
        <v>35</v>
      </c>
      <c r="C18" s="17">
        <v>3000</v>
      </c>
      <c r="D18" s="17">
        <v>1558</v>
      </c>
      <c r="E18" s="17">
        <v>1571</v>
      </c>
      <c r="F18" s="17">
        <v>155563</v>
      </c>
      <c r="G18" s="17">
        <v>77169</v>
      </c>
      <c r="H18" s="17">
        <v>232732</v>
      </c>
      <c r="I18" s="17">
        <v>280843</v>
      </c>
      <c r="J18" s="17">
        <v>154015</v>
      </c>
      <c r="K18" s="17">
        <v>434858</v>
      </c>
      <c r="L18" s="4"/>
    </row>
    <row r="19" ht="5.25" customHeight="1"/>
    <row r="20" spans="1:11" ht="9" customHeight="1">
      <c r="A20" s="25" t="s">
        <v>12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9.75" customHeight="1">
      <c r="A21" s="23" t="s">
        <v>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4:19" ht="12.75" customHeight="1">
      <c r="N22" s="18"/>
      <c r="O22" s="18"/>
      <c r="P22" s="18"/>
      <c r="Q22" s="18"/>
      <c r="R22" s="5"/>
      <c r="S22" s="5"/>
    </row>
    <row r="23" spans="8:19" ht="12.75" customHeight="1">
      <c r="H23" s="32" t="s">
        <v>16</v>
      </c>
      <c r="I23" s="32"/>
      <c r="J23" s="32"/>
      <c r="K23" s="32"/>
      <c r="N23" s="18"/>
      <c r="O23" s="18"/>
      <c r="P23" s="18"/>
      <c r="Q23" s="18"/>
      <c r="R23" s="18"/>
      <c r="S23" s="18"/>
    </row>
    <row r="30" spans="14:19" ht="12.75" customHeight="1">
      <c r="N30" s="18"/>
      <c r="O30" s="18"/>
      <c r="P30" s="18"/>
      <c r="Q30" s="18"/>
      <c r="R30" s="18"/>
      <c r="S30" s="18"/>
    </row>
    <row r="31" spans="14:19" ht="12.75" customHeight="1">
      <c r="N31" s="18"/>
      <c r="O31" s="18"/>
      <c r="P31" s="18"/>
      <c r="Q31" s="18"/>
      <c r="R31" s="18"/>
      <c r="S31" s="18"/>
    </row>
    <row r="32" spans="14:19" ht="12.75" customHeight="1">
      <c r="N32" s="18"/>
      <c r="O32" s="18"/>
      <c r="P32" s="18"/>
      <c r="Q32" s="18"/>
      <c r="R32" s="18"/>
      <c r="S32" s="18"/>
    </row>
    <row r="38" spans="10:19" ht="12.75" customHeight="1">
      <c r="J38" s="5"/>
      <c r="N38" s="18"/>
      <c r="O38" s="18"/>
      <c r="P38" s="18"/>
      <c r="Q38" s="18"/>
      <c r="R38" s="18"/>
      <c r="S38" s="18"/>
    </row>
    <row r="39" spans="10:19" ht="12.75" customHeight="1">
      <c r="J39" s="6"/>
      <c r="N39" s="18"/>
      <c r="O39" s="18"/>
      <c r="P39" s="18"/>
      <c r="Q39" s="18"/>
      <c r="R39" s="18"/>
      <c r="S39" s="18"/>
    </row>
    <row r="40" spans="14:19" ht="12.75" customHeight="1">
      <c r="N40" s="18"/>
      <c r="O40" s="18"/>
      <c r="P40" s="18"/>
      <c r="Q40" s="18"/>
      <c r="R40" s="18"/>
      <c r="S40" s="18"/>
    </row>
    <row r="44" spans="14:19" ht="12.75" customHeight="1">
      <c r="N44" s="18"/>
      <c r="O44" s="18"/>
      <c r="P44" s="18"/>
      <c r="Q44" s="18"/>
      <c r="R44" s="18"/>
      <c r="S44" s="18"/>
    </row>
    <row r="45" spans="14:19" ht="12.75" customHeight="1">
      <c r="N45" s="18"/>
      <c r="O45" s="18"/>
      <c r="P45" s="18"/>
      <c r="Q45" s="18"/>
      <c r="R45" s="18"/>
      <c r="S45" s="18"/>
    </row>
    <row r="46" spans="14:19" ht="12.75" customHeight="1">
      <c r="N46" s="18"/>
      <c r="O46" s="18"/>
      <c r="P46" s="18"/>
      <c r="Q46" s="18"/>
      <c r="R46" s="18"/>
      <c r="S46" s="18"/>
    </row>
    <row r="51" spans="14:19" ht="12.75" customHeight="1">
      <c r="N51" s="18"/>
      <c r="O51" s="18"/>
      <c r="P51" s="18"/>
      <c r="Q51" s="18"/>
      <c r="R51" s="18"/>
      <c r="S51" s="18"/>
    </row>
    <row r="52" spans="14:19" ht="12.75" customHeight="1">
      <c r="N52" s="18"/>
      <c r="O52" s="18"/>
      <c r="P52" s="18"/>
      <c r="Q52" s="18"/>
      <c r="R52" s="18"/>
      <c r="S52" s="18"/>
    </row>
    <row r="53" spans="14:19" ht="12.75" customHeight="1">
      <c r="N53" s="18"/>
      <c r="O53" s="18"/>
      <c r="P53" s="18"/>
      <c r="Q53" s="18"/>
      <c r="R53" s="18"/>
      <c r="S53" s="18"/>
    </row>
  </sheetData>
  <sheetProtection password="83C9" sheet="1"/>
  <mergeCells count="13">
    <mergeCell ref="D5:D7"/>
    <mergeCell ref="F6:H6"/>
    <mergeCell ref="H23:K23"/>
    <mergeCell ref="I6:K6"/>
    <mergeCell ref="E5:E7"/>
    <mergeCell ref="A21:K21"/>
    <mergeCell ref="A2:K2"/>
    <mergeCell ref="A3:K3"/>
    <mergeCell ref="A20:K20"/>
    <mergeCell ref="F5:K5"/>
    <mergeCell ref="A5:A7"/>
    <mergeCell ref="B5:B7"/>
    <mergeCell ref="C5:C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Stefano Cipolli</cp:lastModifiedBy>
  <cp:lastPrinted>2012-11-09T09:31:46Z</cp:lastPrinted>
  <dcterms:created xsi:type="dcterms:W3CDTF">2006-05-08T09:35:59Z</dcterms:created>
  <dcterms:modified xsi:type="dcterms:W3CDTF">2019-09-20T07:36:10Z</dcterms:modified>
  <cp:category/>
  <cp:version/>
  <cp:contentType/>
  <cp:contentStatus/>
</cp:coreProperties>
</file>