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6_19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<sst xmlns="http://schemas.openxmlformats.org/spreadsheetml/2006/main" count="42" uniqueCount="29">
  <si>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TAV. C. 6 - INCIDENTI PER TIPO DI VEICOLI COINVOLTI</t>
  </si>
  <si>
    <t>TIPO DI VEICOLO</t>
  </si>
  <si>
    <t>VEICOLO</t>
  </si>
  <si>
    <t>TOTALE</t>
  </si>
  <si>
    <t>% SUL TOTALE</t>
  </si>
  <si>
    <t>a</t>
  </si>
  <si>
    <t>b</t>
  </si>
  <si>
    <t>c</t>
  </si>
  <si>
    <t>AUTOVETTURA PRIVATA</t>
  </si>
  <si>
    <t>AUTOVETTURA PUBBLICA</t>
  </si>
  <si>
    <t>AUTOV. SOCCORSO/POLIZIA</t>
  </si>
  <si>
    <t>AUTOBUS/FILOBUS URBANO</t>
  </si>
  <si>
    <t>AUTOBUS EXTRAURBANO</t>
  </si>
  <si>
    <t>AUTOCARRO</t>
  </si>
  <si>
    <t>AUTOTRENO CON RIMORCHIO</t>
  </si>
  <si>
    <t>AUTOSNODATO/ARTICOLATO</t>
  </si>
  <si>
    <t>VEICOLI SPECIALI</t>
  </si>
  <si>
    <t>TRATTORE STRADALE/MOTRICE</t>
  </si>
  <si>
    <t>TRATTORE AGRICOLO</t>
  </si>
  <si>
    <t>VELOCIPEDE</t>
  </si>
  <si>
    <t>CICLOMOTORE</t>
  </si>
  <si>
    <t>MOTOCICLO A SOLO</t>
  </si>
  <si>
    <t>MOTOCICLO CON PASSEGGERO</t>
  </si>
  <si>
    <t>VEICOLO IGNOTO IN FUGA</t>
  </si>
  <si>
    <t>QUADRICICLO LEGGERO</t>
  </si>
  <si>
    <t>MOTOCARRO O MOTOFURGONE</t>
  </si>
  <si>
    <t xml:space="preserve">                - COMUNE DI MODENA - ANNO 2019</t>
  </si>
  <si>
    <t>-</t>
  </si>
  <si>
    <t>Tavola aggiornata al 04/06/2020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</si>
</sst>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  <font>
      <u val="single"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4" fontId="42" fillId="0" borderId="10" xfId="45" applyNumberFormat="1" applyFont="1" applyBorder="1" applyAlignment="1">
      <alignment horizontal="center" vertical="center" wrapText="1"/>
    </xf>
    <xf numFmtId="43" fontId="42" fillId="0" borderId="10" xfId="45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64" fontId="41" fillId="0" borderId="11" xfId="45" applyNumberFormat="1" applyFont="1" applyBorder="1" applyAlignment="1">
      <alignment horizontal="center" vertical="center" wrapText="1"/>
    </xf>
    <xf numFmtId="43" fontId="41" fillId="0" borderId="11" xfId="45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164" fontId="41" fillId="33" borderId="12" xfId="45" applyNumberFormat="1" applyFont="1" applyFill="1" applyBorder="1" applyAlignment="1">
      <alignment horizontal="center" vertical="center" wrapText="1"/>
    </xf>
    <xf numFmtId="43" fontId="41" fillId="33" borderId="12" xfId="45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164" fontId="41" fillId="33" borderId="11" xfId="45" applyNumberFormat="1" applyFont="1" applyFill="1" applyBorder="1" applyAlignment="1">
      <alignment horizontal="center" vertical="center" wrapText="1"/>
    </xf>
    <xf numFmtId="43" fontId="41" fillId="33" borderId="11" xfId="45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164" fontId="41" fillId="0" borderId="13" xfId="45" applyNumberFormat="1" applyFont="1" applyBorder="1" applyAlignment="1">
      <alignment horizontal="center" vertical="center" wrapText="1"/>
    </xf>
    <xf numFmtId="43" fontId="41" fillId="0" borderId="13" xfId="45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0</xdr:row>
      <xdr:rowOff>523875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 customHeight="1"/>
  <cols>
    <col min="1" max="1" width="24.7109375" style="1" customWidth="1"/>
    <col min="2" max="6" width="10.7109375" style="1" customWidth="1"/>
    <col min="7" max="8" width="9.140625" style="1" customWidth="1"/>
    <col min="9" max="9" width="27.8515625" style="1" customWidth="1"/>
    <col min="10" max="16384" width="9.140625" style="1" customWidth="1"/>
  </cols>
  <sheetData>
    <row r="1" ht="55.5" customHeight="1"/>
    <row r="2" spans="1:6" ht="12.75" customHeight="1">
      <c r="A2" s="21" t="s">
        <v>0</v>
      </c>
      <c r="B2" s="21"/>
      <c r="C2" s="21"/>
      <c r="D2" s="21"/>
      <c r="E2" s="21"/>
      <c r="F2" s="21"/>
    </row>
    <row r="3" spans="1:6" ht="12.75" customHeight="1">
      <c r="A3" s="21" t="s">
        <v>26</v>
      </c>
      <c r="B3" s="21"/>
      <c r="C3" s="21"/>
      <c r="D3" s="21"/>
      <c r="E3" s="21"/>
      <c r="F3" s="21"/>
    </row>
    <row r="4" ht="12.75" customHeight="1">
      <c r="A4" s="2"/>
    </row>
    <row r="5" spans="1:6" ht="12.75" customHeight="1">
      <c r="A5" s="20" t="s">
        <v>1</v>
      </c>
      <c r="B5" s="20" t="s">
        <v>2</v>
      </c>
      <c r="C5" s="20"/>
      <c r="D5" s="20"/>
      <c r="E5" s="20" t="s">
        <v>3</v>
      </c>
      <c r="F5" s="20" t="s">
        <v>4</v>
      </c>
    </row>
    <row r="6" spans="1:6" ht="12.75" customHeight="1">
      <c r="A6" s="20"/>
      <c r="B6" s="3" t="s">
        <v>5</v>
      </c>
      <c r="C6" s="3" t="s">
        <v>6</v>
      </c>
      <c r="D6" s="3" t="s">
        <v>7</v>
      </c>
      <c r="E6" s="20"/>
      <c r="F6" s="20"/>
    </row>
    <row r="7" spans="1:6" ht="12.75" customHeight="1">
      <c r="A7" s="10" t="s">
        <v>8</v>
      </c>
      <c r="B7" s="11">
        <v>749</v>
      </c>
      <c r="C7" s="11">
        <v>439</v>
      </c>
      <c r="D7" s="11">
        <v>105</v>
      </c>
      <c r="E7" s="11">
        <v>1293</v>
      </c>
      <c r="F7" s="12">
        <f>E7*100/$E$25</f>
        <v>71.35761589403974</v>
      </c>
    </row>
    <row r="8" spans="1:6" ht="12.75" customHeight="1">
      <c r="A8" s="7" t="s">
        <v>9</v>
      </c>
      <c r="B8" s="8">
        <v>1</v>
      </c>
      <c r="C8" s="8">
        <v>2</v>
      </c>
      <c r="D8" s="8" t="s">
        <v>27</v>
      </c>
      <c r="E8" s="8">
        <v>3</v>
      </c>
      <c r="F8" s="9">
        <f aca="true" t="shared" si="0" ref="F8:F25">E8*100/$E$25</f>
        <v>0.16556291390728478</v>
      </c>
    </row>
    <row r="9" spans="1:6" ht="12.75" customHeight="1">
      <c r="A9" s="13" t="s">
        <v>10</v>
      </c>
      <c r="B9" s="14">
        <v>3</v>
      </c>
      <c r="C9" s="14">
        <v>4</v>
      </c>
      <c r="D9" s="14" t="s">
        <v>27</v>
      </c>
      <c r="E9" s="14">
        <v>7</v>
      </c>
      <c r="F9" s="15">
        <f t="shared" si="0"/>
        <v>0.38631346578366443</v>
      </c>
    </row>
    <row r="10" spans="1:6" ht="12.75" customHeight="1">
      <c r="A10" s="7" t="s">
        <v>11</v>
      </c>
      <c r="B10" s="8">
        <v>3</v>
      </c>
      <c r="C10" s="8">
        <v>2</v>
      </c>
      <c r="D10" s="8" t="s">
        <v>27</v>
      </c>
      <c r="E10" s="8">
        <v>5</v>
      </c>
      <c r="F10" s="9">
        <f t="shared" si="0"/>
        <v>0.27593818984547464</v>
      </c>
    </row>
    <row r="11" spans="1:6" ht="12.75" customHeight="1">
      <c r="A11" s="13" t="s">
        <v>12</v>
      </c>
      <c r="B11" s="14">
        <v>3</v>
      </c>
      <c r="C11" s="14">
        <v>2</v>
      </c>
      <c r="D11" s="14">
        <v>1</v>
      </c>
      <c r="E11" s="14">
        <v>6</v>
      </c>
      <c r="F11" s="15">
        <f t="shared" si="0"/>
        <v>0.33112582781456956</v>
      </c>
    </row>
    <row r="12" spans="1:6" ht="12.75" customHeight="1">
      <c r="A12" s="7" t="s">
        <v>13</v>
      </c>
      <c r="B12" s="8">
        <v>67</v>
      </c>
      <c r="C12" s="8">
        <v>30</v>
      </c>
      <c r="D12" s="8">
        <v>9</v>
      </c>
      <c r="E12" s="8">
        <v>106</v>
      </c>
      <c r="F12" s="9">
        <f t="shared" si="0"/>
        <v>5.849889624724062</v>
      </c>
    </row>
    <row r="13" spans="1:6" ht="12.75" customHeight="1">
      <c r="A13" s="13" t="s">
        <v>14</v>
      </c>
      <c r="B13" s="14">
        <v>1</v>
      </c>
      <c r="C13" s="14" t="s">
        <v>27</v>
      </c>
      <c r="D13" s="14" t="s">
        <v>27</v>
      </c>
      <c r="E13" s="14">
        <v>1</v>
      </c>
      <c r="F13" s="15">
        <f t="shared" si="0"/>
        <v>0.05518763796909492</v>
      </c>
    </row>
    <row r="14" spans="1:6" ht="12.75" customHeight="1">
      <c r="A14" s="7" t="s">
        <v>15</v>
      </c>
      <c r="B14" s="8">
        <v>7</v>
      </c>
      <c r="C14" s="8">
        <v>5</v>
      </c>
      <c r="D14" s="8" t="s">
        <v>27</v>
      </c>
      <c r="E14" s="8">
        <v>12</v>
      </c>
      <c r="F14" s="9">
        <f t="shared" si="0"/>
        <v>0.6622516556291391</v>
      </c>
    </row>
    <row r="15" spans="1:6" ht="12.75" customHeight="1">
      <c r="A15" s="13" t="s">
        <v>16</v>
      </c>
      <c r="B15" s="14">
        <v>3</v>
      </c>
      <c r="C15" s="14">
        <v>4</v>
      </c>
      <c r="D15" s="14">
        <v>2</v>
      </c>
      <c r="E15" s="14">
        <v>9</v>
      </c>
      <c r="F15" s="15">
        <f t="shared" si="0"/>
        <v>0.4966887417218543</v>
      </c>
    </row>
    <row r="16" spans="1:6" ht="12.75" customHeight="1">
      <c r="A16" s="7" t="s">
        <v>17</v>
      </c>
      <c r="B16" s="8">
        <v>7</v>
      </c>
      <c r="C16" s="8">
        <v>4</v>
      </c>
      <c r="D16" s="8" t="s">
        <v>27</v>
      </c>
      <c r="E16" s="8">
        <v>11</v>
      </c>
      <c r="F16" s="9">
        <f t="shared" si="0"/>
        <v>0.6070640176600441</v>
      </c>
    </row>
    <row r="17" spans="1:6" ht="12.75" customHeight="1">
      <c r="A17" s="13" t="s">
        <v>18</v>
      </c>
      <c r="B17" s="14">
        <v>1</v>
      </c>
      <c r="C17" s="14">
        <v>1</v>
      </c>
      <c r="D17" s="14" t="s">
        <v>27</v>
      </c>
      <c r="E17" s="14">
        <v>2</v>
      </c>
      <c r="F17" s="15">
        <f t="shared" si="0"/>
        <v>0.11037527593818984</v>
      </c>
    </row>
    <row r="18" spans="1:6" ht="12.75" customHeight="1">
      <c r="A18" s="7" t="s">
        <v>19</v>
      </c>
      <c r="B18" s="8">
        <v>51</v>
      </c>
      <c r="C18" s="8">
        <v>153</v>
      </c>
      <c r="D18" s="8">
        <v>3</v>
      </c>
      <c r="E18" s="8">
        <v>207</v>
      </c>
      <c r="F18" s="9">
        <f t="shared" si="0"/>
        <v>11.42384105960265</v>
      </c>
    </row>
    <row r="19" spans="1:6" ht="12.75" customHeight="1">
      <c r="A19" s="13" t="s">
        <v>20</v>
      </c>
      <c r="B19" s="14">
        <v>17</v>
      </c>
      <c r="C19" s="14">
        <v>19</v>
      </c>
      <c r="D19" s="14" t="s">
        <v>27</v>
      </c>
      <c r="E19" s="14">
        <v>36</v>
      </c>
      <c r="F19" s="15">
        <f t="shared" si="0"/>
        <v>1.9867549668874172</v>
      </c>
    </row>
    <row r="20" spans="1:6" ht="12.75" customHeight="1">
      <c r="A20" s="7" t="s">
        <v>21</v>
      </c>
      <c r="B20" s="8">
        <v>34</v>
      </c>
      <c r="C20" s="8">
        <v>49</v>
      </c>
      <c r="D20" s="8">
        <v>2</v>
      </c>
      <c r="E20" s="8">
        <v>85</v>
      </c>
      <c r="F20" s="9">
        <f t="shared" si="0"/>
        <v>4.690949227373069</v>
      </c>
    </row>
    <row r="21" spans="1:6" ht="12.75" customHeight="1">
      <c r="A21" s="13" t="s">
        <v>22</v>
      </c>
      <c r="B21" s="14">
        <v>1</v>
      </c>
      <c r="C21" s="14">
        <v>6</v>
      </c>
      <c r="D21" s="14">
        <v>1</v>
      </c>
      <c r="E21" s="14">
        <v>8</v>
      </c>
      <c r="F21" s="15">
        <f t="shared" si="0"/>
        <v>0.44150110375275936</v>
      </c>
    </row>
    <row r="22" spans="1:6" ht="12.75" customHeight="1">
      <c r="A22" s="7" t="s">
        <v>25</v>
      </c>
      <c r="B22" s="8">
        <v>0</v>
      </c>
      <c r="C22" s="8">
        <v>0</v>
      </c>
      <c r="D22" s="8" t="s">
        <v>27</v>
      </c>
      <c r="E22" s="8">
        <v>0</v>
      </c>
      <c r="F22" s="9">
        <f t="shared" si="0"/>
        <v>0</v>
      </c>
    </row>
    <row r="23" spans="1:6" ht="12.75" customHeight="1">
      <c r="A23" s="13" t="s">
        <v>23</v>
      </c>
      <c r="B23" s="14">
        <v>9</v>
      </c>
      <c r="C23" s="14">
        <v>9</v>
      </c>
      <c r="D23" s="14" t="s">
        <v>27</v>
      </c>
      <c r="E23" s="14">
        <v>18</v>
      </c>
      <c r="F23" s="15">
        <v>0.9933774834437086</v>
      </c>
    </row>
    <row r="24" spans="1:6" ht="12.75" customHeight="1">
      <c r="A24" s="16" t="s">
        <v>24</v>
      </c>
      <c r="B24" s="17">
        <v>3</v>
      </c>
      <c r="C24" s="17" t="s">
        <v>27</v>
      </c>
      <c r="D24" s="17" t="s">
        <v>27</v>
      </c>
      <c r="E24" s="17">
        <v>3</v>
      </c>
      <c r="F24" s="18">
        <v>0.16556291390728478</v>
      </c>
    </row>
    <row r="25" spans="1:6" ht="12.75" customHeight="1">
      <c r="A25" s="4" t="s">
        <v>3</v>
      </c>
      <c r="B25" s="5">
        <f>SUM(B7:B24)</f>
        <v>960</v>
      </c>
      <c r="C25" s="5">
        <f>SUM(C7:C24)</f>
        <v>729</v>
      </c>
      <c r="D25" s="5">
        <f>SUM(D7:D24)</f>
        <v>123</v>
      </c>
      <c r="E25" s="5">
        <f>SUM(E7:E24)</f>
        <v>1812</v>
      </c>
      <c r="F25" s="6">
        <f t="shared" si="0"/>
        <v>100</v>
      </c>
    </row>
    <row r="26" ht="12.75" customHeight="1">
      <c r="E26" s="19"/>
    </row>
    <row r="27" spans="1:6" ht="12.75" customHeight="1">
      <c r="A27" s="22" t="s">
        <v>28</v>
      </c>
      <c r="B27" s="22"/>
      <c r="C27" s="22"/>
      <c r="D27" s="22"/>
      <c r="E27" s="22"/>
      <c r="F27" s="22"/>
    </row>
  </sheetData>
  <sheetProtection password="83C9" sheet="1"/>
  <mergeCells count="7">
    <mergeCell ref="A27:F27"/>
    <mergeCell ref="A5:A6"/>
    <mergeCell ref="B5:D5"/>
    <mergeCell ref="E5:E6"/>
    <mergeCell ref="F5:F6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2017-08-31T16:36:48Z</cp:lastPrinted>
  <dcterms:created xsi:type="dcterms:W3CDTF">2017-08-31T16:32:00Z</dcterms:created>
  <dcterms:modified xsi:type="dcterms:W3CDTF">2020-06-04T16:15:33Z</dcterms:modified>
  <cp:category/>
  <cp:version/>
  <cp:contentType/>
  <cp:contentStatus/>
</cp:coreProperties>
</file>