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h1b_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<sst xmlns="http://schemas.openxmlformats.org/spreadsheetml/2006/main" count="24" uniqueCount="23">
  <si>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MESE</t>
  </si>
  <si>
    <t>ITALIANI</t>
  </si>
  <si>
    <t>STRANIERI</t>
  </si>
  <si>
    <t>TOTALE</t>
  </si>
  <si>
    <t>Stran.</t>
  </si>
  <si>
    <t>Ital.</t>
  </si>
  <si>
    <t>VARIAZIONE % SU ANNO PRECEDENTE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</si>
  <si>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</si>
  <si>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</si>
  <si>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</si>
  <si>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</si>
  <si>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</si>
  <si>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</si>
  <si>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</si>
  <si>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</si>
  <si>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</si>
  <si>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</si>
  <si>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</si>
  <si>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</si>
  <si>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Tot.</t>
  </si>
  <si>
    <t>Fonte: Emilia Romagna - Servizio statistica</t>
  </si>
  <si>
    <t>Tavola aggiornata al 30/05/2023</t>
  </si>
  <si>
    <t>TAV. H. 1b - CLIENTI ITALIANI E STRANIERI, PRESENZE MENSILI - ANNI 2020-2022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</si>
</sst>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0.0000"/>
    <numFmt numFmtId="179" formatCode="0.000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177" fontId="1" fillId="33" borderId="10" xfId="0" applyNumberFormat="1" applyFont="1" applyFill="1" applyBorder="1" applyAlignment="1">
      <alignment vertical="center" wrapText="1"/>
    </xf>
    <xf numFmtId="3" fontId="1" fillId="34" borderId="11" xfId="0" applyNumberFormat="1" applyFont="1" applyFill="1" applyBorder="1" applyAlignment="1">
      <alignment vertical="center" wrapText="1"/>
    </xf>
    <xf numFmtId="177" fontId="1" fillId="34" borderId="11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vertical="center" wrapText="1"/>
    </xf>
    <xf numFmtId="177" fontId="1" fillId="33" borderId="11" xfId="0" applyNumberFormat="1" applyFont="1" applyFill="1" applyBorder="1" applyAlignment="1">
      <alignment vertical="center" wrapText="1"/>
    </xf>
    <xf numFmtId="3" fontId="2" fillId="33" borderId="12" xfId="0" applyNumberFormat="1" applyFont="1" applyFill="1" applyBorder="1" applyAlignment="1">
      <alignment vertical="center" wrapText="1"/>
    </xf>
    <xf numFmtId="177" fontId="2" fillId="33" borderId="12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3" fontId="2" fillId="34" borderId="0" xfId="0" applyNumberFormat="1" applyFont="1" applyFill="1" applyBorder="1" applyAlignment="1">
      <alignment vertical="center" wrapText="1"/>
    </xf>
    <xf numFmtId="177" fontId="2" fillId="34" borderId="0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352425</xdr:colOff>
      <xdr:row>0</xdr:row>
      <xdr:rowOff>609600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showGridLines="0" tabSelected="1" zoomScalePageLayoutView="0" workbookViewId="0" topLeftCell="A1">
      <selection activeCell="H25" sqref="H25"/>
    </sheetView>
  </sheetViews>
  <sheetFormatPr defaultColWidth="9.140625" defaultRowHeight="12" customHeight="1"/>
  <cols>
    <col min="1" max="1" width="11.28125" style="20" customWidth="1"/>
    <col min="2" max="10" width="8.140625" style="20" customWidth="1"/>
    <col min="11" max="13" width="6.7109375" style="20" customWidth="1"/>
    <col min="14" max="16384" width="9.140625" style="20" customWidth="1"/>
  </cols>
  <sheetData>
    <row r="1" ht="55.5" customHeight="1"/>
    <row r="2" spans="1:13" ht="12.75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customHeight="1">
      <c r="A4" s="24" t="s">
        <v>0</v>
      </c>
      <c r="B4" s="26" t="s">
        <v>1</v>
      </c>
      <c r="C4" s="27"/>
      <c r="D4" s="28"/>
      <c r="E4" s="29" t="s">
        <v>2</v>
      </c>
      <c r="F4" s="30"/>
      <c r="G4" s="31"/>
      <c r="H4" s="32" t="s">
        <v>3</v>
      </c>
      <c r="I4" s="33"/>
      <c r="J4" s="34"/>
      <c r="K4" s="35" t="s">
        <v>6</v>
      </c>
      <c r="L4" s="36"/>
      <c r="M4" s="36"/>
    </row>
    <row r="5" spans="1:13" ht="12" customHeight="1">
      <c r="A5" s="25"/>
      <c r="B5" s="18">
        <v>2022</v>
      </c>
      <c r="C5" s="18">
        <v>2021</v>
      </c>
      <c r="D5" s="18">
        <v>2020</v>
      </c>
      <c r="E5" s="19">
        <v>2022</v>
      </c>
      <c r="F5" s="19">
        <v>2021</v>
      </c>
      <c r="G5" s="19">
        <v>2020</v>
      </c>
      <c r="H5" s="18">
        <v>2022</v>
      </c>
      <c r="I5" s="18">
        <v>2021</v>
      </c>
      <c r="J5" s="18">
        <v>2020</v>
      </c>
      <c r="K5" s="18" t="s">
        <v>5</v>
      </c>
      <c r="L5" s="18" t="s">
        <v>4</v>
      </c>
      <c r="M5" s="18" t="s">
        <v>19</v>
      </c>
    </row>
    <row r="6" spans="1:13" ht="12" customHeight="1">
      <c r="A6" s="10" t="s">
        <v>7</v>
      </c>
      <c r="B6" s="2">
        <v>23513</v>
      </c>
      <c r="C6" s="2">
        <v>14463</v>
      </c>
      <c r="D6" s="2">
        <v>32632</v>
      </c>
      <c r="E6" s="2">
        <v>5673</v>
      </c>
      <c r="F6" s="2">
        <v>2545</v>
      </c>
      <c r="G6" s="2">
        <v>10286</v>
      </c>
      <c r="H6" s="2">
        <f>B6+E6</f>
        <v>29186</v>
      </c>
      <c r="I6" s="2">
        <v>17008</v>
      </c>
      <c r="J6" s="2">
        <v>42918</v>
      </c>
      <c r="K6" s="3">
        <f>(B6-C6)*100/C6</f>
        <v>62.57346332019636</v>
      </c>
      <c r="L6" s="3">
        <f>(E6-F6)*100/F6</f>
        <v>122.90766208251473</v>
      </c>
      <c r="M6" s="3">
        <f>(H6-I6)*100/I6</f>
        <v>71.60159924741298</v>
      </c>
    </row>
    <row r="7" spans="1:13" ht="12" customHeight="1">
      <c r="A7" s="11" t="s">
        <v>8</v>
      </c>
      <c r="B7" s="4">
        <v>25867</v>
      </c>
      <c r="C7" s="4">
        <v>17029</v>
      </c>
      <c r="D7" s="4">
        <v>30234</v>
      </c>
      <c r="E7" s="4">
        <v>7171</v>
      </c>
      <c r="F7" s="4">
        <v>2541</v>
      </c>
      <c r="G7" s="4">
        <v>9408</v>
      </c>
      <c r="H7" s="17">
        <f aca="true" t="shared" si="0" ref="H7:H18">B7+E7</f>
        <v>33038</v>
      </c>
      <c r="I7" s="17">
        <v>19570</v>
      </c>
      <c r="J7" s="17">
        <v>39642</v>
      </c>
      <c r="K7" s="5">
        <f aca="true" t="shared" si="1" ref="K7:K18">(B7-C7)*100/C7</f>
        <v>51.89970051089318</v>
      </c>
      <c r="L7" s="5">
        <f aca="true" t="shared" si="2" ref="L7:L18">(E7-F7)*100/F7</f>
        <v>182.21172766627313</v>
      </c>
      <c r="M7" s="5">
        <f aca="true" t="shared" si="3" ref="M7:M18">(H7-I7)*100/I7</f>
        <v>68.8196218702095</v>
      </c>
    </row>
    <row r="8" spans="1:13" ht="12" customHeight="1">
      <c r="A8" s="12" t="s">
        <v>9</v>
      </c>
      <c r="B8" s="6">
        <v>30832</v>
      </c>
      <c r="C8" s="6">
        <v>16568</v>
      </c>
      <c r="D8" s="6">
        <v>7931</v>
      </c>
      <c r="E8" s="6">
        <v>10701</v>
      </c>
      <c r="F8" s="6">
        <v>2510</v>
      </c>
      <c r="G8" s="6">
        <v>1936</v>
      </c>
      <c r="H8" s="6">
        <f t="shared" si="0"/>
        <v>41533</v>
      </c>
      <c r="I8" s="6">
        <v>19078</v>
      </c>
      <c r="J8" s="6">
        <v>9867</v>
      </c>
      <c r="K8" s="7">
        <f t="shared" si="1"/>
        <v>86.09367455335587</v>
      </c>
      <c r="L8" s="7">
        <f t="shared" si="2"/>
        <v>326.33466135458167</v>
      </c>
      <c r="M8" s="7">
        <f t="shared" si="3"/>
        <v>117.70101687807946</v>
      </c>
    </row>
    <row r="9" spans="1:13" ht="12" customHeight="1">
      <c r="A9" s="11" t="s">
        <v>10</v>
      </c>
      <c r="B9" s="4">
        <v>33143</v>
      </c>
      <c r="C9" s="4">
        <v>16199</v>
      </c>
      <c r="D9" s="4">
        <v>4149</v>
      </c>
      <c r="E9" s="4">
        <v>19284</v>
      </c>
      <c r="F9" s="4">
        <v>2375</v>
      </c>
      <c r="G9" s="4">
        <v>861</v>
      </c>
      <c r="H9" s="17">
        <f t="shared" si="0"/>
        <v>52427</v>
      </c>
      <c r="I9" s="17">
        <v>18574</v>
      </c>
      <c r="J9" s="17">
        <v>5010</v>
      </c>
      <c r="K9" s="5">
        <f t="shared" si="1"/>
        <v>104.59904932403235</v>
      </c>
      <c r="L9" s="5">
        <f t="shared" si="2"/>
        <v>711.9578947368421</v>
      </c>
      <c r="M9" s="5">
        <f t="shared" si="3"/>
        <v>182.26014859480995</v>
      </c>
    </row>
    <row r="10" spans="1:13" ht="12" customHeight="1">
      <c r="A10" s="12" t="s">
        <v>11</v>
      </c>
      <c r="B10" s="6">
        <v>37408</v>
      </c>
      <c r="C10" s="6">
        <v>22546</v>
      </c>
      <c r="D10" s="6">
        <v>7679</v>
      </c>
      <c r="E10" s="6">
        <v>20318</v>
      </c>
      <c r="F10" s="6">
        <v>4500</v>
      </c>
      <c r="G10" s="6">
        <v>1360</v>
      </c>
      <c r="H10" s="6">
        <f t="shared" si="0"/>
        <v>57726</v>
      </c>
      <c r="I10" s="6">
        <v>27046</v>
      </c>
      <c r="J10" s="6">
        <v>9039</v>
      </c>
      <c r="K10" s="7">
        <f t="shared" si="1"/>
        <v>65.91856648629468</v>
      </c>
      <c r="L10" s="7">
        <f t="shared" si="2"/>
        <v>351.5111111111111</v>
      </c>
      <c r="M10" s="7">
        <f t="shared" si="3"/>
        <v>113.43636766989573</v>
      </c>
    </row>
    <row r="11" spans="1:13" ht="12" customHeight="1">
      <c r="A11" s="11" t="s">
        <v>12</v>
      </c>
      <c r="B11" s="4">
        <v>33733</v>
      </c>
      <c r="C11" s="4">
        <v>25016</v>
      </c>
      <c r="D11" s="4">
        <v>13709</v>
      </c>
      <c r="E11" s="4">
        <v>21898</v>
      </c>
      <c r="F11" s="4">
        <v>6914</v>
      </c>
      <c r="G11" s="4">
        <v>2856</v>
      </c>
      <c r="H11" s="17">
        <f t="shared" si="0"/>
        <v>55631</v>
      </c>
      <c r="I11" s="17">
        <v>31930</v>
      </c>
      <c r="J11" s="17">
        <v>16565</v>
      </c>
      <c r="K11" s="5">
        <f t="shared" si="1"/>
        <v>34.84569875279821</v>
      </c>
      <c r="L11" s="5">
        <f t="shared" si="2"/>
        <v>216.71969916112235</v>
      </c>
      <c r="M11" s="5">
        <f t="shared" si="3"/>
        <v>74.22799874725963</v>
      </c>
    </row>
    <row r="12" spans="1:13" ht="12" customHeight="1">
      <c r="A12" s="12" t="s">
        <v>13</v>
      </c>
      <c r="B12" s="6">
        <v>30571</v>
      </c>
      <c r="C12" s="6">
        <v>25589</v>
      </c>
      <c r="D12" s="6">
        <v>17470</v>
      </c>
      <c r="E12" s="6">
        <v>21920</v>
      </c>
      <c r="F12" s="6">
        <v>12804</v>
      </c>
      <c r="G12" s="6">
        <v>5898</v>
      </c>
      <c r="H12" s="6">
        <f t="shared" si="0"/>
        <v>52491</v>
      </c>
      <c r="I12" s="6">
        <v>38393</v>
      </c>
      <c r="J12" s="6">
        <v>23368</v>
      </c>
      <c r="K12" s="7">
        <f t="shared" si="1"/>
        <v>19.469303216225722</v>
      </c>
      <c r="L12" s="7">
        <f t="shared" si="2"/>
        <v>71.19650109340832</v>
      </c>
      <c r="M12" s="7">
        <f t="shared" si="3"/>
        <v>36.720235459588984</v>
      </c>
    </row>
    <row r="13" spans="1:13" ht="12" customHeight="1">
      <c r="A13" s="11" t="s">
        <v>14</v>
      </c>
      <c r="B13" s="4">
        <v>30717</v>
      </c>
      <c r="C13" s="4">
        <v>24215</v>
      </c>
      <c r="D13" s="4">
        <v>16530</v>
      </c>
      <c r="E13" s="4">
        <v>20186</v>
      </c>
      <c r="F13" s="4">
        <v>13941</v>
      </c>
      <c r="G13" s="4">
        <v>6362</v>
      </c>
      <c r="H13" s="17">
        <f t="shared" si="0"/>
        <v>50903</v>
      </c>
      <c r="I13" s="17">
        <v>38156</v>
      </c>
      <c r="J13" s="17">
        <v>22892</v>
      </c>
      <c r="K13" s="5">
        <f t="shared" si="1"/>
        <v>26.851125335535826</v>
      </c>
      <c r="L13" s="5">
        <f t="shared" si="2"/>
        <v>44.79592568682304</v>
      </c>
      <c r="M13" s="5">
        <f t="shared" si="3"/>
        <v>33.40758989411888</v>
      </c>
    </row>
    <row r="14" spans="1:13" ht="12" customHeight="1">
      <c r="A14" s="12" t="s">
        <v>15</v>
      </c>
      <c r="B14" s="6">
        <v>35600</v>
      </c>
      <c r="C14" s="6">
        <v>35860</v>
      </c>
      <c r="D14" s="6">
        <v>25331</v>
      </c>
      <c r="E14" s="6">
        <v>26019</v>
      </c>
      <c r="F14" s="6">
        <v>14940</v>
      </c>
      <c r="G14" s="6">
        <v>7209</v>
      </c>
      <c r="H14" s="6">
        <f t="shared" si="0"/>
        <v>61619</v>
      </c>
      <c r="I14" s="6">
        <v>50800</v>
      </c>
      <c r="J14" s="6">
        <v>32540</v>
      </c>
      <c r="K14" s="7">
        <f t="shared" si="1"/>
        <v>-0.7250418293363079</v>
      </c>
      <c r="L14" s="7">
        <f t="shared" si="2"/>
        <v>74.1566265060241</v>
      </c>
      <c r="M14" s="7">
        <f t="shared" si="3"/>
        <v>21.29724409448819</v>
      </c>
    </row>
    <row r="15" spans="1:13" ht="12" customHeight="1">
      <c r="A15" s="11" t="s">
        <v>16</v>
      </c>
      <c r="B15" s="4">
        <v>40271</v>
      </c>
      <c r="C15" s="4">
        <v>40049</v>
      </c>
      <c r="D15" s="4">
        <v>24991</v>
      </c>
      <c r="E15" s="4">
        <v>22463</v>
      </c>
      <c r="F15" s="4">
        <v>15744</v>
      </c>
      <c r="G15" s="4">
        <v>6850</v>
      </c>
      <c r="H15" s="17">
        <f t="shared" si="0"/>
        <v>62734</v>
      </c>
      <c r="I15" s="17">
        <v>55793</v>
      </c>
      <c r="J15" s="17">
        <v>31841</v>
      </c>
      <c r="K15" s="5">
        <f t="shared" si="1"/>
        <v>0.5543209568278858</v>
      </c>
      <c r="L15" s="5">
        <f t="shared" si="2"/>
        <v>42.676575203252035</v>
      </c>
      <c r="M15" s="5">
        <f t="shared" si="3"/>
        <v>12.440628752710914</v>
      </c>
    </row>
    <row r="16" spans="1:13" ht="12" customHeight="1">
      <c r="A16" s="12" t="s">
        <v>17</v>
      </c>
      <c r="B16" s="6">
        <v>33229</v>
      </c>
      <c r="C16" s="6">
        <v>33788</v>
      </c>
      <c r="D16" s="6">
        <v>14083</v>
      </c>
      <c r="E16" s="6">
        <v>16230</v>
      </c>
      <c r="F16" s="6">
        <v>10534</v>
      </c>
      <c r="G16" s="6">
        <v>1860</v>
      </c>
      <c r="H16" s="6">
        <f t="shared" si="0"/>
        <v>49459</v>
      </c>
      <c r="I16" s="6">
        <v>44322</v>
      </c>
      <c r="J16" s="6">
        <v>15943</v>
      </c>
      <c r="K16" s="7">
        <f t="shared" si="1"/>
        <v>-1.6544335266958683</v>
      </c>
      <c r="L16" s="7">
        <f t="shared" si="2"/>
        <v>54.072527055249665</v>
      </c>
      <c r="M16" s="7">
        <f t="shared" si="3"/>
        <v>11.590180948513154</v>
      </c>
    </row>
    <row r="17" spans="1:13" ht="12" customHeight="1">
      <c r="A17" s="11" t="s">
        <v>18</v>
      </c>
      <c r="B17" s="4">
        <v>33744</v>
      </c>
      <c r="C17" s="4">
        <v>28952</v>
      </c>
      <c r="D17" s="4">
        <v>14049</v>
      </c>
      <c r="E17" s="4">
        <v>9152</v>
      </c>
      <c r="F17" s="4">
        <v>7000</v>
      </c>
      <c r="G17" s="4">
        <v>2294</v>
      </c>
      <c r="H17" s="17">
        <f t="shared" si="0"/>
        <v>42896</v>
      </c>
      <c r="I17" s="17">
        <v>35952</v>
      </c>
      <c r="J17" s="17">
        <v>16343</v>
      </c>
      <c r="K17" s="5">
        <f t="shared" si="1"/>
        <v>16.55153357281017</v>
      </c>
      <c r="L17" s="5">
        <f t="shared" si="2"/>
        <v>30.742857142857144</v>
      </c>
      <c r="M17" s="5">
        <f t="shared" si="3"/>
        <v>19.314641744548286</v>
      </c>
    </row>
    <row r="18" spans="1:13" ht="12" customHeight="1">
      <c r="A18" s="13" t="s">
        <v>3</v>
      </c>
      <c r="B18" s="8">
        <v>388628</v>
      </c>
      <c r="C18" s="8">
        <v>300274</v>
      </c>
      <c r="D18" s="8">
        <v>208788</v>
      </c>
      <c r="E18" s="8">
        <v>201015</v>
      </c>
      <c r="F18" s="8">
        <v>96348</v>
      </c>
      <c r="G18" s="8">
        <v>57180</v>
      </c>
      <c r="H18" s="8">
        <f t="shared" si="0"/>
        <v>589643</v>
      </c>
      <c r="I18" s="8">
        <v>396622</v>
      </c>
      <c r="J18" s="8">
        <v>265968</v>
      </c>
      <c r="K18" s="9">
        <f t="shared" si="1"/>
        <v>29.424458994118705</v>
      </c>
      <c r="L18" s="9">
        <f t="shared" si="2"/>
        <v>108.63432556980943</v>
      </c>
      <c r="M18" s="9">
        <f t="shared" si="3"/>
        <v>48.66623636611182</v>
      </c>
    </row>
    <row r="19" spans="1:13" ht="5.2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</row>
    <row r="20" spans="1:13" ht="12" customHeight="1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2" spans="1:13" ht="12" customHeight="1">
      <c r="A22" s="21" t="s">
        <v>21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</sheetData>
  <sheetProtection password="83C9" sheet="1"/>
  <mergeCells count="8">
    <mergeCell ref="A22:M22"/>
    <mergeCell ref="A20:M20"/>
    <mergeCell ref="A2:M2"/>
    <mergeCell ref="A4:A5"/>
    <mergeCell ref="B4:D4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2023-04-14T10:21:51Z</cp:lastPrinted>
  <dcterms:created xsi:type="dcterms:W3CDTF">2006-06-21T10:15:59Z</dcterms:created>
  <dcterms:modified xsi:type="dcterms:W3CDTF">2023-05-31T11:33:52Z</dcterms:modified>
  <cp:category/>
  <cp:version/>
  <cp:contentType/>
  <cp:contentStatus/>
</cp:coreProperties>
</file>